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QBP\2406\Charts\For Posting to Web\All Institutions\"/>
    </mc:Choice>
  </mc:AlternateContent>
  <bookViews>
    <workbookView xWindow="360" yWindow="135" windowWidth="15480" windowHeight="5880"/>
  </bookViews>
  <sheets>
    <sheet name="Chart" sheetId="2" r:id="rId1"/>
    <sheet name="Data" sheetId="3" r:id="rId2"/>
    <sheet name="TEMP" sheetId="1" state="hidden" r:id="rId3"/>
  </sheets>
  <definedNames>
    <definedName name="TEMP">TEMP!$A$1:$B$5</definedName>
  </definedNames>
  <calcPr calcId="162913"/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<sst xmlns="http://schemas.openxmlformats.org/spreadsheetml/2006/main" count="21" uniqueCount="21">
  <si>
    <t>_NAME_</t>
  </si>
  <si>
    <t>_LABEL_</t>
  </si>
  <si>
    <t>NTLNLSQA</t>
  </si>
  <si>
    <t>Total Ln&amp;ls Net-chg-qtr-ann</t>
  </si>
  <si>
    <t>LNLSGR2</t>
  </si>
  <si>
    <t>Loans and Leases-total-cavg2</t>
  </si>
  <si>
    <t>NCLNLS</t>
  </si>
  <si>
    <t>Total N/c-loans &amp; Leases</t>
  </si>
  <si>
    <t>LNLS</t>
  </si>
  <si>
    <t>Ln&amp;ls + Unearned Inc</t>
  </si>
  <si>
    <t>Year</t>
  </si>
  <si>
    <t>Quarter</t>
  </si>
  <si>
    <t>All FDIC-Insured Institutions</t>
  </si>
  <si>
    <t>Source: FDIC.</t>
  </si>
  <si>
    <t>Column1</t>
  </si>
  <si>
    <t xml:space="preserve"> Assets &gt; $250 Billion</t>
  </si>
  <si>
    <t xml:space="preserve"> Assets  $10 Billion - $250 Billion</t>
  </si>
  <si>
    <t xml:space="preserve"> Assets  $1 Billion - $10 Billion</t>
  </si>
  <si>
    <t xml:space="preserve"> Assets  $100 Million - $1 Billion</t>
  </si>
  <si>
    <t xml:space="preserve"> Assets &lt; $100 Million</t>
  </si>
  <si>
    <t>Bank Non-Owner Occupied NFNR Loan PDNA Rates by Asset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</si>
</sst>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8" x14ac:knownFonts="1">
    <font>
      <sz val="10"/>
      <name val="MS Sans Serif"/>
      <family val="2"/>
    </font>
    <font>
      <sz val="8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  <font>
      <b/>
      <sz val="15"/>
      <color theme="3"/>
      <name val="Calibri"/>
      <family val="2"/>
      <scheme val="minor"/>
    </font>
    <font>
      <sz val="10"/>
      <color theme="4"/>
      <name val="MS Sans Serif"/>
      <family val="2"/>
    </font>
    <font>
      <b/>
      <sz val="11"/>
      <name val="Merriweather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0" borderId="0"/>
    <xf numFmtId="0" fontId="5" fillId="0" borderId="1" applyNumberFormat="0" applyFill="0" applyAlignment="0" applyProtection="0"/>
  </cellStyleXfs>
  <cellXfs count="18">
    <xf numFmtId="0" fontId="0" fillId="0" borderId="0" xfId="0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NumberFormat="1" applyFont="1" applyFill="1" applyAlignment="1">
      <alignment horizontal="right" wrapText="1"/>
    </xf>
    <xf numFmtId="0" fontId="4" fillId="0" borderId="0" xfId="0" applyFont="1" applyFill="1"/>
    <xf numFmtId="4" fontId="4" fillId="0" borderId="0" xfId="0" applyNumberFormat="1" applyFont="1" applyFill="1"/>
    <xf numFmtId="0" fontId="0" fillId="0" borderId="0" xfId="0" applyFill="1"/>
    <xf numFmtId="0" fontId="4" fillId="0" borderId="0" xfId="0" applyFont="1" applyFill="1" applyAlignment="1">
      <alignment horizontal="right"/>
    </xf>
    <xf numFmtId="2" fontId="4" fillId="0" borderId="0" xfId="0" applyNumberFormat="1" applyFont="1" applyFill="1"/>
    <xf numFmtId="0" fontId="6" fillId="0" borderId="0" xfId="0" applyFont="1"/>
    <xf numFmtId="0" fontId="4" fillId="0" borderId="0" xfId="0" quotePrefix="1" applyFont="1"/>
    <xf numFmtId="0" fontId="7" fillId="0" borderId="1" xfId="2" applyFont="1"/>
    <xf numFmtId="4" fontId="0" fillId="0" borderId="0" xfId="0" applyNumberFormat="1"/>
    <xf numFmtId="4" fontId="4" fillId="0" borderId="0" xfId="0" applyNumberFormat="1" applyFont="1"/>
    <xf numFmtId="164" fontId="4" fillId="0" borderId="0" xfId="0" applyNumberFormat="1" applyFont="1" applyFill="1"/>
    <xf numFmtId="2" fontId="4" fillId="0" borderId="0" xfId="0" applyNumberFormat="1" applyFont="1" applyFill="1" applyAlignment="1">
      <alignment horizontal="right" wrapText="1"/>
    </xf>
  </cellXfs>
  <cellStyles count="3">
    <cellStyle name="Heading 1" xfId="2" builtinId="16"/>
    <cellStyle name="Normal" xfId="0" builtinId="0"/>
    <cellStyle name="Normal 2" xfId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50032"/>
      <color rgb="FF00FFFF"/>
      <color rgb="FFBFB8AF"/>
      <color rgb="FFB3A369"/>
      <color rgb="FF998542"/>
      <color rgb="FF38B6FF"/>
      <color rgb="FF00629B"/>
      <color rgb="FF003B5C"/>
      <color rgb="FF1230C4"/>
      <color rgb="FF0D23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47754172237906E-2"/>
          <c:y val="0.17541234751855039"/>
          <c:w val="0.91970170210410718"/>
          <c:h val="0.71304843012078634"/>
        </c:manualLayout>
      </c:layout>
      <c:lineChart>
        <c:grouping val="standard"/>
        <c:varyColors val="0"/>
        <c:ser>
          <c:idx val="0"/>
          <c:order val="0"/>
          <c:tx>
            <c:strRef>
              <c:f>Data!$D$6</c:f>
              <c:strCache>
                <c:ptCount val="1"/>
                <c:pt idx="0">
                  <c:v> Assets &gt; $250 Billion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Data!$A$8:$A$77</c:f>
              <c:numCache>
                <c:formatCode>General</c:formatCode>
                <c:ptCount val="70"/>
                <c:pt idx="0">
                  <c:v>2007</c:v>
                </c:pt>
                <c:pt idx="4">
                  <c:v>2008</c:v>
                </c:pt>
                <c:pt idx="8">
                  <c:v>2009</c:v>
                </c:pt>
                <c:pt idx="12">
                  <c:v>2010</c:v>
                </c:pt>
                <c:pt idx="16">
                  <c:v>2011</c:v>
                </c:pt>
                <c:pt idx="20">
                  <c:v>2012</c:v>
                </c:pt>
                <c:pt idx="24">
                  <c:v>2013</c:v>
                </c:pt>
                <c:pt idx="28">
                  <c:v>2014</c:v>
                </c:pt>
                <c:pt idx="32">
                  <c:v>2015</c:v>
                </c:pt>
                <c:pt idx="36">
                  <c:v>2016</c:v>
                </c:pt>
                <c:pt idx="40">
                  <c:v>2017</c:v>
                </c:pt>
                <c:pt idx="44">
                  <c:v>2018</c:v>
                </c:pt>
                <c:pt idx="48">
                  <c:v>2019</c:v>
                </c:pt>
                <c:pt idx="52">
                  <c:v>2020</c:v>
                </c:pt>
                <c:pt idx="56">
                  <c:v>2021</c:v>
                </c:pt>
                <c:pt idx="60">
                  <c:v>2022</c:v>
                </c:pt>
                <c:pt idx="64">
                  <c:v>2023</c:v>
                </c:pt>
                <c:pt idx="68">
                  <c:v>2024</c:v>
                </c:pt>
              </c:numCache>
            </c:numRef>
          </c:cat>
          <c:val>
            <c:numRef>
              <c:f>Data!$D$8:$D$77</c:f>
              <c:numCache>
                <c:formatCode>0.00</c:formatCode>
                <c:ptCount val="70"/>
                <c:pt idx="0">
                  <c:v>0.46554554709801754</c:v>
                </c:pt>
                <c:pt idx="1">
                  <c:v>0.35250127639593276</c:v>
                </c:pt>
                <c:pt idx="2">
                  <c:v>0.45056101181909258</c:v>
                </c:pt>
                <c:pt idx="3">
                  <c:v>0.42375722961269563</c:v>
                </c:pt>
                <c:pt idx="4" formatCode="#,##0.00">
                  <c:v>1.0798037306611994</c:v>
                </c:pt>
                <c:pt idx="5" formatCode="#,##0.00">
                  <c:v>1.1622580117995231</c:v>
                </c:pt>
                <c:pt idx="6" formatCode="#,##0.00">
                  <c:v>1.5031816508065965</c:v>
                </c:pt>
                <c:pt idx="7" formatCode="#,##0.00">
                  <c:v>2.4530074857870199</c:v>
                </c:pt>
                <c:pt idx="8" formatCode="#,##0.00">
                  <c:v>3.9399591841709936</c:v>
                </c:pt>
                <c:pt idx="9" formatCode="#,##0.00">
                  <c:v>5.3350824003741089</c:v>
                </c:pt>
                <c:pt idx="10" formatCode="#,##0.00">
                  <c:v>6.5549401926235999</c:v>
                </c:pt>
                <c:pt idx="11" formatCode="#,##0.00">
                  <c:v>7.7191611076111011</c:v>
                </c:pt>
                <c:pt idx="12" formatCode="#,##0.00">
                  <c:v>7.9650241487955631</c:v>
                </c:pt>
                <c:pt idx="13" formatCode="#,##0.00">
                  <c:v>7.2860791983980278</c:v>
                </c:pt>
                <c:pt idx="14" formatCode="#,##0.00">
                  <c:v>7.27684878639388</c:v>
                </c:pt>
                <c:pt idx="15" formatCode="#,##0.00">
                  <c:v>7.2567994318028628</c:v>
                </c:pt>
                <c:pt idx="16" formatCode="#,##0.00">
                  <c:v>7.2697573849172041</c:v>
                </c:pt>
                <c:pt idx="17" formatCode="#,##0.00">
                  <c:v>5.7798122401301679</c:v>
                </c:pt>
                <c:pt idx="18" formatCode="#,##0.00">
                  <c:v>5.1893166815658622</c:v>
                </c:pt>
                <c:pt idx="19" formatCode="#,##0.00">
                  <c:v>4.6427070133434034</c:v>
                </c:pt>
                <c:pt idx="20" formatCode="#,##0.00">
                  <c:v>4.6189091235289972</c:v>
                </c:pt>
                <c:pt idx="21" formatCode="#,##0.00">
                  <c:v>3.9277554652105446</c:v>
                </c:pt>
                <c:pt idx="22" formatCode="#,##0.00">
                  <c:v>4.1196258733147033</c:v>
                </c:pt>
                <c:pt idx="23" formatCode="#,##0.00">
                  <c:v>3.0923640185483516</c:v>
                </c:pt>
                <c:pt idx="24" formatCode="#,##0.00">
                  <c:v>2.8894148182318871</c:v>
                </c:pt>
                <c:pt idx="25" formatCode="#,##0.00">
                  <c:v>2.5216799042683911</c:v>
                </c:pt>
                <c:pt idx="26" formatCode="#,##0.00">
                  <c:v>2.154532507136008</c:v>
                </c:pt>
                <c:pt idx="27" formatCode="#,##0.00">
                  <c:v>1.7531760368681883</c:v>
                </c:pt>
                <c:pt idx="28" formatCode="#,##0.00">
                  <c:v>1.5037258017230066</c:v>
                </c:pt>
                <c:pt idx="29" formatCode="#,##0.00">
                  <c:v>1.2984086419188867</c:v>
                </c:pt>
                <c:pt idx="30" formatCode="#,##0.00">
                  <c:v>1.4023124010356554</c:v>
                </c:pt>
                <c:pt idx="31" formatCode="#,##0.00">
                  <c:v>1.3014301923683298</c:v>
                </c:pt>
                <c:pt idx="32" formatCode="#,##0.00">
                  <c:v>1.0556634981410102</c:v>
                </c:pt>
                <c:pt idx="33" formatCode="#,##0.00">
                  <c:v>0.92288928118669022</c:v>
                </c:pt>
                <c:pt idx="34" formatCode="#,##0.00">
                  <c:v>0.70818431928420467</c:v>
                </c:pt>
                <c:pt idx="35" formatCode="#,##0.00">
                  <c:v>0.5544302515836923</c:v>
                </c:pt>
                <c:pt idx="36" formatCode="#,##0.00">
                  <c:v>0.57380272600969051</c:v>
                </c:pt>
                <c:pt idx="37" formatCode="#,##0.00">
                  <c:v>0.51593116389270655</c:v>
                </c:pt>
                <c:pt idx="38" formatCode="#,##0.00">
                  <c:v>0.57998897469636146</c:v>
                </c:pt>
                <c:pt idx="39" formatCode="#,##0.00">
                  <c:v>0.51400869689054463</c:v>
                </c:pt>
                <c:pt idx="40" formatCode="#,##0.00">
                  <c:v>0.39042373731590968</c:v>
                </c:pt>
                <c:pt idx="41" formatCode="#,##0.00">
                  <c:v>0.39466361431880748</c:v>
                </c:pt>
                <c:pt idx="42" formatCode="#,##0.00">
                  <c:v>0.60470937655508783</c:v>
                </c:pt>
                <c:pt idx="43" formatCode="#,##0.00">
                  <c:v>0.56448712662685252</c:v>
                </c:pt>
                <c:pt idx="44" formatCode="#,##0.00">
                  <c:v>0.52691021357919376</c:v>
                </c:pt>
                <c:pt idx="45" formatCode="#,##0.00">
                  <c:v>0.47612046787084139</c:v>
                </c:pt>
                <c:pt idx="46" formatCode="#,##0.00">
                  <c:v>0.44465564271917551</c:v>
                </c:pt>
                <c:pt idx="47" formatCode="#,##0.00">
                  <c:v>0.55100249826304126</c:v>
                </c:pt>
                <c:pt idx="48" formatCode="#,##0.00">
                  <c:v>0.62596827361774832</c:v>
                </c:pt>
                <c:pt idx="49" formatCode="#,##0.00">
                  <c:v>0.5744778314619996</c:v>
                </c:pt>
                <c:pt idx="50" formatCode="#,##0.00">
                  <c:v>0.61246130249017616</c:v>
                </c:pt>
                <c:pt idx="51" formatCode="#,##0.00">
                  <c:v>0.51331967465976847</c:v>
                </c:pt>
                <c:pt idx="52" formatCode="#,##0.00">
                  <c:v>0.64937806498709172</c:v>
                </c:pt>
                <c:pt idx="53" formatCode="#,##0.00">
                  <c:v>1.020460694101049</c:v>
                </c:pt>
                <c:pt idx="54" formatCode="#,##0.00">
                  <c:v>1.2448503581769363</c:v>
                </c:pt>
                <c:pt idx="55" formatCode="#,##0.00">
                  <c:v>1.7680980011854808</c:v>
                </c:pt>
                <c:pt idx="56" formatCode="#,##0.00">
                  <c:v>1.4550377996270931</c:v>
                </c:pt>
                <c:pt idx="57" formatCode="#,##0.00">
                  <c:v>1.2289903679802407</c:v>
                </c:pt>
                <c:pt idx="58" formatCode="#,##0.00">
                  <c:v>1.1828943637825364</c:v>
                </c:pt>
                <c:pt idx="59" formatCode="#,##0.00">
                  <c:v>1.0830705313578248</c:v>
                </c:pt>
                <c:pt idx="60" formatCode="#,##0.00">
                  <c:v>1.4380565222904529</c:v>
                </c:pt>
                <c:pt idx="61">
                  <c:v>0.92229728124821786</c:v>
                </c:pt>
                <c:pt idx="62" formatCode="#,##0.00">
                  <c:v>0.80017799459142502</c:v>
                </c:pt>
                <c:pt idx="63" formatCode="#,##0.00">
                  <c:v>1.2990766439415522</c:v>
                </c:pt>
                <c:pt idx="64" formatCode="#,##0.00">
                  <c:v>2.0594720898345997</c:v>
                </c:pt>
                <c:pt idx="65" formatCode="#,##0.00">
                  <c:v>2.3959269835005559</c:v>
                </c:pt>
                <c:pt idx="66" formatCode="#,##0.00">
                  <c:v>3.7153476423244776</c:v>
                </c:pt>
                <c:pt idx="67" formatCode="#,##0.00">
                  <c:v>4.1146117628096368</c:v>
                </c:pt>
                <c:pt idx="68" formatCode="#,##0.00">
                  <c:v>4.475637089845649</c:v>
                </c:pt>
                <c:pt idx="69" formatCode="#,##0.00">
                  <c:v>4.8499999999999996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2E-8408-B42F1213938B}"/>
            </c:ext>
          </c:extLst>
        </c:ser>
        <c:ser>
          <c:idx val="1"/>
          <c:order val="1"/>
          <c:tx>
            <c:strRef>
              <c:f>Data!$E$6</c:f>
              <c:strCache>
                <c:ptCount val="1"/>
                <c:pt idx="0">
                  <c:v> Assets  $10 Billion - $250 Billion</c:v>
                </c:pt>
              </c:strCache>
            </c:strRef>
          </c:tx>
          <c:spPr>
            <a:ln w="38100">
              <a:solidFill>
                <a:srgbClr val="B3A369"/>
              </a:solidFill>
              <a:prstDash val="solid"/>
            </a:ln>
          </c:spPr>
          <c:marker>
            <c:symbol val="none"/>
          </c:marker>
          <c:cat>
            <c:numRef>
              <c:f>Data!$A$8:$A$77</c:f>
              <c:numCache>
                <c:formatCode>General</c:formatCode>
                <c:ptCount val="70"/>
                <c:pt idx="0">
                  <c:v>2007</c:v>
                </c:pt>
                <c:pt idx="4">
                  <c:v>2008</c:v>
                </c:pt>
                <c:pt idx="8">
                  <c:v>2009</c:v>
                </c:pt>
                <c:pt idx="12">
                  <c:v>2010</c:v>
                </c:pt>
                <c:pt idx="16">
                  <c:v>2011</c:v>
                </c:pt>
                <c:pt idx="20">
                  <c:v>2012</c:v>
                </c:pt>
                <c:pt idx="24">
                  <c:v>2013</c:v>
                </c:pt>
                <c:pt idx="28">
                  <c:v>2014</c:v>
                </c:pt>
                <c:pt idx="32">
                  <c:v>2015</c:v>
                </c:pt>
                <c:pt idx="36">
                  <c:v>2016</c:v>
                </c:pt>
                <c:pt idx="40">
                  <c:v>2017</c:v>
                </c:pt>
                <c:pt idx="44">
                  <c:v>2018</c:v>
                </c:pt>
                <c:pt idx="48">
                  <c:v>2019</c:v>
                </c:pt>
                <c:pt idx="52">
                  <c:v>2020</c:v>
                </c:pt>
                <c:pt idx="56">
                  <c:v>2021</c:v>
                </c:pt>
                <c:pt idx="60">
                  <c:v>2022</c:v>
                </c:pt>
                <c:pt idx="64">
                  <c:v>2023</c:v>
                </c:pt>
                <c:pt idx="68">
                  <c:v>2024</c:v>
                </c:pt>
              </c:numCache>
            </c:numRef>
          </c:cat>
          <c:val>
            <c:numRef>
              <c:f>Data!$E$8:$E$77</c:f>
              <c:numCache>
                <c:formatCode>0.00</c:formatCode>
                <c:ptCount val="70"/>
                <c:pt idx="0">
                  <c:v>1.2340098017805874</c:v>
                </c:pt>
                <c:pt idx="1">
                  <c:v>1.0904510815338184</c:v>
                </c:pt>
                <c:pt idx="2">
                  <c:v>1.3275949827837741</c:v>
                </c:pt>
                <c:pt idx="3">
                  <c:v>2.0084481101926093</c:v>
                </c:pt>
                <c:pt idx="4" formatCode="#,##0.00">
                  <c:v>2.1950665280685229</c:v>
                </c:pt>
                <c:pt idx="5" formatCode="#,##0.00">
                  <c:v>2.1806370622250051</c:v>
                </c:pt>
                <c:pt idx="6" formatCode="#,##0.00">
                  <c:v>2.1135473584990998</c:v>
                </c:pt>
                <c:pt idx="7" formatCode="#,##0.00">
                  <c:v>2.658005652487224</c:v>
                </c:pt>
                <c:pt idx="8" formatCode="#,##0.00">
                  <c:v>3.8780255671303103</c:v>
                </c:pt>
                <c:pt idx="9" formatCode="#,##0.00">
                  <c:v>4.3902591591753435</c:v>
                </c:pt>
                <c:pt idx="10" formatCode="#,##0.00">
                  <c:v>5.2377827298075381</c:v>
                </c:pt>
                <c:pt idx="11" formatCode="#,##0.00">
                  <c:v>5.5821753068353255</c:v>
                </c:pt>
                <c:pt idx="12" formatCode="#,##0.00">
                  <c:v>6.1085784550127347</c:v>
                </c:pt>
                <c:pt idx="13" formatCode="#,##0.00">
                  <c:v>5.743609460097459</c:v>
                </c:pt>
                <c:pt idx="14" formatCode="#,##0.00">
                  <c:v>5.194425449431618</c:v>
                </c:pt>
                <c:pt idx="15" formatCode="#,##0.00">
                  <c:v>4.8742319761384749</c:v>
                </c:pt>
                <c:pt idx="16" formatCode="#,##0.00">
                  <c:v>5.2019486159101227</c:v>
                </c:pt>
                <c:pt idx="17" formatCode="#,##0.00">
                  <c:v>4.8984128566908556</c:v>
                </c:pt>
                <c:pt idx="18" formatCode="#,##0.00">
                  <c:v>4.7756134249827662</c:v>
                </c:pt>
                <c:pt idx="19" formatCode="#,##0.00">
                  <c:v>4.6222162556663049</c:v>
                </c:pt>
                <c:pt idx="20" formatCode="#,##0.00">
                  <c:v>4.5783780150949616</c:v>
                </c:pt>
                <c:pt idx="21" formatCode="#,##0.00">
                  <c:v>4.1504776272080539</c:v>
                </c:pt>
                <c:pt idx="22" formatCode="#,##0.00">
                  <c:v>3.8372107110777551</c:v>
                </c:pt>
                <c:pt idx="23" formatCode="#,##0.00">
                  <c:v>3.4985022350373733</c:v>
                </c:pt>
                <c:pt idx="24" formatCode="#,##0.00">
                  <c:v>3.187455313880621</c:v>
                </c:pt>
                <c:pt idx="25" formatCode="#,##0.00">
                  <c:v>2.9224386316263438</c:v>
                </c:pt>
                <c:pt idx="26" formatCode="#,##0.00">
                  <c:v>2.4960478048733998</c:v>
                </c:pt>
                <c:pt idx="27" formatCode="#,##0.00">
                  <c:v>2.0516053218158441</c:v>
                </c:pt>
                <c:pt idx="28" formatCode="#,##0.00">
                  <c:v>1.9702812575906787</c:v>
                </c:pt>
                <c:pt idx="29" formatCode="#,##0.00">
                  <c:v>1.7083596364014697</c:v>
                </c:pt>
                <c:pt idx="30" formatCode="#,##0.00">
                  <c:v>1.4828512105047638</c:v>
                </c:pt>
                <c:pt idx="31" formatCode="#,##0.00">
                  <c:v>1.2741610092914719</c:v>
                </c:pt>
                <c:pt idx="32" formatCode="#,##0.00">
                  <c:v>1.1557784080804629</c:v>
                </c:pt>
                <c:pt idx="33" formatCode="#,##0.00">
                  <c:v>0.92912870405038839</c:v>
                </c:pt>
                <c:pt idx="34" formatCode="#,##0.00">
                  <c:v>0.89736725411317997</c:v>
                </c:pt>
                <c:pt idx="35" formatCode="#,##0.00">
                  <c:v>0.85210791673216091</c:v>
                </c:pt>
                <c:pt idx="36" formatCode="#,##0.00">
                  <c:v>0.83867008302283552</c:v>
                </c:pt>
                <c:pt idx="37" formatCode="#,##0.00">
                  <c:v>0.71935704568011338</c:v>
                </c:pt>
                <c:pt idx="38" formatCode="#,##0.00">
                  <c:v>0.67034655778095831</c:v>
                </c:pt>
                <c:pt idx="39" formatCode="#,##0.00">
                  <c:v>0.63591190325625813</c:v>
                </c:pt>
                <c:pt idx="40" formatCode="#,##0.00">
                  <c:v>0.69539802191104094</c:v>
                </c:pt>
                <c:pt idx="41" formatCode="#,##0.00">
                  <c:v>0.62897785973131104</c:v>
                </c:pt>
                <c:pt idx="42" formatCode="#,##0.00">
                  <c:v>0.58667504931296954</c:v>
                </c:pt>
                <c:pt idx="43" formatCode="#,##0.00">
                  <c:v>0.55237729373267563</c:v>
                </c:pt>
                <c:pt idx="44" formatCode="#,##0.00">
                  <c:v>0.55876188329837906</c:v>
                </c:pt>
                <c:pt idx="45" formatCode="#,##0.00">
                  <c:v>0.58060459456413149</c:v>
                </c:pt>
                <c:pt idx="46" formatCode="#,##0.00">
                  <c:v>0.55418973668275651</c:v>
                </c:pt>
                <c:pt idx="47" formatCode="#,##0.00">
                  <c:v>0.48462184262228941</c:v>
                </c:pt>
                <c:pt idx="48" formatCode="#,##0.00">
                  <c:v>0.51555273531960344</c:v>
                </c:pt>
                <c:pt idx="49" formatCode="#,##0.00">
                  <c:v>0.44528323389691454</c:v>
                </c:pt>
                <c:pt idx="50" formatCode="#,##0.00">
                  <c:v>0.41003234018414519</c:v>
                </c:pt>
                <c:pt idx="51" formatCode="#,##0.00">
                  <c:v>0.40030668271932207</c:v>
                </c:pt>
                <c:pt idx="52" formatCode="#,##0.00">
                  <c:v>0.63342525630759561</c:v>
                </c:pt>
                <c:pt idx="53" formatCode="#,##0.00">
                  <c:v>0.8137794053690226</c:v>
                </c:pt>
                <c:pt idx="54" formatCode="#,##0.00">
                  <c:v>1.1121973766949951</c:v>
                </c:pt>
                <c:pt idx="55" formatCode="#,##0.00">
                  <c:v>1.3411166961139194</c:v>
                </c:pt>
                <c:pt idx="56" formatCode="#,##0.00">
                  <c:v>1.2162107874467791</c:v>
                </c:pt>
                <c:pt idx="57" formatCode="#,##0.00">
                  <c:v>1.1944490611662377</c:v>
                </c:pt>
                <c:pt idx="58" formatCode="#,##0.00">
                  <c:v>1.095530433216199</c:v>
                </c:pt>
                <c:pt idx="59" formatCode="#,##0.00">
                  <c:v>0.91823364927939333</c:v>
                </c:pt>
                <c:pt idx="60" formatCode="#,##0.00">
                  <c:v>0.8910435643089949</c:v>
                </c:pt>
                <c:pt idx="61">
                  <c:v>0.93957264198966173</c:v>
                </c:pt>
                <c:pt idx="62" formatCode="#,##0.00">
                  <c:v>0.7946787479616928</c:v>
                </c:pt>
                <c:pt idx="63" formatCode="#,##0.00">
                  <c:v>0.87118146877225111</c:v>
                </c:pt>
                <c:pt idx="64" formatCode="#,##0.00">
                  <c:v>0.99891050792643954</c:v>
                </c:pt>
                <c:pt idx="65" formatCode="#,##0.00">
                  <c:v>1.0784209841322128</c:v>
                </c:pt>
                <c:pt idx="66" formatCode="#,##0.00">
                  <c:v>1.1406826342656626</c:v>
                </c:pt>
                <c:pt idx="67" formatCode="#,##0.00">
                  <c:v>1.3459593129002996</c:v>
                </c:pt>
                <c:pt idx="68" formatCode="#,##0.00">
                  <c:v>1.46</c:v>
                </c:pt>
                <c:pt idx="69" formatCode="#,##0.00">
                  <c:v>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2E-8408-B42F1213938B}"/>
            </c:ext>
          </c:extLst>
        </c:ser>
        <c:ser>
          <c:idx val="2"/>
          <c:order val="2"/>
          <c:tx>
            <c:strRef>
              <c:f>Data!$F$6</c:f>
              <c:strCache>
                <c:ptCount val="1"/>
                <c:pt idx="0">
                  <c:v> Assets  $1 Billion - $10 Billion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Data!$A$8:$A$77</c:f>
              <c:numCache>
                <c:formatCode>General</c:formatCode>
                <c:ptCount val="70"/>
                <c:pt idx="0">
                  <c:v>2007</c:v>
                </c:pt>
                <c:pt idx="4">
                  <c:v>2008</c:v>
                </c:pt>
                <c:pt idx="8">
                  <c:v>2009</c:v>
                </c:pt>
                <c:pt idx="12">
                  <c:v>2010</c:v>
                </c:pt>
                <c:pt idx="16">
                  <c:v>2011</c:v>
                </c:pt>
                <c:pt idx="20">
                  <c:v>2012</c:v>
                </c:pt>
                <c:pt idx="24">
                  <c:v>2013</c:v>
                </c:pt>
                <c:pt idx="28">
                  <c:v>2014</c:v>
                </c:pt>
                <c:pt idx="32">
                  <c:v>2015</c:v>
                </c:pt>
                <c:pt idx="36">
                  <c:v>2016</c:v>
                </c:pt>
                <c:pt idx="40">
                  <c:v>2017</c:v>
                </c:pt>
                <c:pt idx="44">
                  <c:v>2018</c:v>
                </c:pt>
                <c:pt idx="48">
                  <c:v>2019</c:v>
                </c:pt>
                <c:pt idx="52">
                  <c:v>2020</c:v>
                </c:pt>
                <c:pt idx="56">
                  <c:v>2021</c:v>
                </c:pt>
                <c:pt idx="60">
                  <c:v>2022</c:v>
                </c:pt>
                <c:pt idx="64">
                  <c:v>2023</c:v>
                </c:pt>
                <c:pt idx="68">
                  <c:v>2024</c:v>
                </c:pt>
              </c:numCache>
            </c:numRef>
          </c:cat>
          <c:val>
            <c:numRef>
              <c:f>Data!$F$8:$F$77</c:f>
              <c:numCache>
                <c:formatCode>0.00</c:formatCode>
                <c:ptCount val="70"/>
                <c:pt idx="0">
                  <c:v>0.92307641036744481</c:v>
                </c:pt>
                <c:pt idx="1">
                  <c:v>1.0077067986379615</c:v>
                </c:pt>
                <c:pt idx="2">
                  <c:v>1.1420914588730724</c:v>
                </c:pt>
                <c:pt idx="3">
                  <c:v>1.2953351485923537</c:v>
                </c:pt>
                <c:pt idx="4" formatCode="#,##0.00">
                  <c:v>1.4003958067640143</c:v>
                </c:pt>
                <c:pt idx="5" formatCode="#,##0.00">
                  <c:v>1.5536924051878611</c:v>
                </c:pt>
                <c:pt idx="6" formatCode="#,##0.00">
                  <c:v>1.6658942973832862</c:v>
                </c:pt>
                <c:pt idx="7" formatCode="#,##0.00">
                  <c:v>2.2081045105388823</c:v>
                </c:pt>
                <c:pt idx="8" formatCode="#,##0.00">
                  <c:v>2.923364040441037</c:v>
                </c:pt>
                <c:pt idx="9" formatCode="#,##0.00">
                  <c:v>3.1613357133485898</c:v>
                </c:pt>
                <c:pt idx="10" formatCode="#,##0.00">
                  <c:v>3.6899147337651441</c:v>
                </c:pt>
                <c:pt idx="11" formatCode="#,##0.00">
                  <c:v>3.7826194344275881</c:v>
                </c:pt>
                <c:pt idx="12" formatCode="#,##0.00">
                  <c:v>4.4206208824953377</c:v>
                </c:pt>
                <c:pt idx="13" formatCode="#,##0.00">
                  <c:v>4.9008835995438895</c:v>
                </c:pt>
                <c:pt idx="14" formatCode="#,##0.00">
                  <c:v>5.2438497469340035</c:v>
                </c:pt>
                <c:pt idx="15" formatCode="#,##0.00">
                  <c:v>4.844857389273896</c:v>
                </c:pt>
                <c:pt idx="16" formatCode="#,##0.00">
                  <c:v>5.0198217814812098</c:v>
                </c:pt>
                <c:pt idx="17" formatCode="#,##0.00">
                  <c:v>4.3430891636421158</c:v>
                </c:pt>
                <c:pt idx="18" formatCode="#,##0.00">
                  <c:v>4.2517072691584632</c:v>
                </c:pt>
                <c:pt idx="19" formatCode="#,##0.00">
                  <c:v>4.2397795297538421</c:v>
                </c:pt>
                <c:pt idx="20" formatCode="#,##0.00">
                  <c:v>4.8460864847558609</c:v>
                </c:pt>
                <c:pt idx="21" formatCode="#,##0.00">
                  <c:v>4.2159328804904481</c:v>
                </c:pt>
                <c:pt idx="22" formatCode="#,##0.00">
                  <c:v>3.9185941513546054</c:v>
                </c:pt>
                <c:pt idx="23" formatCode="#,##0.00">
                  <c:v>3.5943362576785187</c:v>
                </c:pt>
                <c:pt idx="24" formatCode="#,##0.00">
                  <c:v>3.4204828091155446</c:v>
                </c:pt>
                <c:pt idx="25" formatCode="#,##0.00">
                  <c:v>3.0264314702344977</c:v>
                </c:pt>
                <c:pt idx="26" formatCode="#,##0.00">
                  <c:v>2.7011331158256593</c:v>
                </c:pt>
                <c:pt idx="27" formatCode="#,##0.00">
                  <c:v>2.4044664611087949</c:v>
                </c:pt>
                <c:pt idx="28" formatCode="#,##0.00">
                  <c:v>2.1359385496334573</c:v>
                </c:pt>
                <c:pt idx="29" formatCode="#,##0.00">
                  <c:v>1.8196043284177379</c:v>
                </c:pt>
                <c:pt idx="30" formatCode="#,##0.00">
                  <c:v>1.5640192807400619</c:v>
                </c:pt>
                <c:pt idx="31" formatCode="#,##0.00">
                  <c:v>1.5319768759700396</c:v>
                </c:pt>
                <c:pt idx="32" formatCode="#,##0.00">
                  <c:v>1.380772591597228</c:v>
                </c:pt>
                <c:pt idx="33" formatCode="#,##0.00">
                  <c:v>1.1790691575589916</c:v>
                </c:pt>
                <c:pt idx="34" formatCode="#,##0.00">
                  <c:v>1.0518553453999078</c:v>
                </c:pt>
                <c:pt idx="35" formatCode="#,##0.00">
                  <c:v>0.89061762657511712</c:v>
                </c:pt>
                <c:pt idx="36" formatCode="#,##0.00">
                  <c:v>0.85995256709207635</c:v>
                </c:pt>
                <c:pt idx="37" formatCode="#,##0.00">
                  <c:v>0.78889696940750131</c:v>
                </c:pt>
                <c:pt idx="38" formatCode="#,##0.00">
                  <c:v>0.76297444678980375</c:v>
                </c:pt>
                <c:pt idx="39" formatCode="#,##0.00">
                  <c:v>0.7127287449730344</c:v>
                </c:pt>
                <c:pt idx="40" formatCode="#,##0.00">
                  <c:v>0.71554402388745664</c:v>
                </c:pt>
                <c:pt idx="41" formatCode="#,##0.00">
                  <c:v>0.64900663390972846</c:v>
                </c:pt>
                <c:pt idx="42" formatCode="#,##0.00">
                  <c:v>0.6780785544405733</c:v>
                </c:pt>
                <c:pt idx="43" formatCode="#,##0.00">
                  <c:v>0.60643089924516547</c:v>
                </c:pt>
                <c:pt idx="44" formatCode="#,##0.00">
                  <c:v>0.70557301400514205</c:v>
                </c:pt>
                <c:pt idx="45" formatCode="#,##0.00">
                  <c:v>0.64729802638064449</c:v>
                </c:pt>
                <c:pt idx="46" formatCode="#,##0.00">
                  <c:v>0.65414904647177585</c:v>
                </c:pt>
                <c:pt idx="47" formatCode="#,##0.00">
                  <c:v>0.70108763723653578</c:v>
                </c:pt>
                <c:pt idx="48" formatCode="#,##0.00">
                  <c:v>0.64574366535544292</c:v>
                </c:pt>
                <c:pt idx="49" formatCode="#,##0.00">
                  <c:v>0.6198293390257047</c:v>
                </c:pt>
                <c:pt idx="50" formatCode="#,##0.00">
                  <c:v>0.62854554659687245</c:v>
                </c:pt>
                <c:pt idx="51" formatCode="#,##0.00">
                  <c:v>0.54275968002089703</c:v>
                </c:pt>
                <c:pt idx="52" formatCode="#,##0.00">
                  <c:v>0.94502985221432101</c:v>
                </c:pt>
                <c:pt idx="53" formatCode="#,##0.00">
                  <c:v>1.0023356087331416</c:v>
                </c:pt>
                <c:pt idx="54" formatCode="#,##0.00">
                  <c:v>0.9859238649374652</c:v>
                </c:pt>
                <c:pt idx="55" formatCode="#,##0.00">
                  <c:v>0.92513799653659945</c:v>
                </c:pt>
                <c:pt idx="56" formatCode="#,##0.00">
                  <c:v>0.93556828418209037</c:v>
                </c:pt>
                <c:pt idx="57" formatCode="#,##0.00">
                  <c:v>0.85017462486909468</c:v>
                </c:pt>
                <c:pt idx="58" formatCode="#,##0.00">
                  <c:v>0.7109356232651094</c:v>
                </c:pt>
                <c:pt idx="59" formatCode="#,##0.00">
                  <c:v>0.6184752433052465</c:v>
                </c:pt>
                <c:pt idx="60" formatCode="#,##0.00">
                  <c:v>0.56591554036089131</c:v>
                </c:pt>
                <c:pt idx="61">
                  <c:v>0.48817393872547565</c:v>
                </c:pt>
                <c:pt idx="62" formatCode="#,##0.00">
                  <c:v>0.43131488325008038</c:v>
                </c:pt>
                <c:pt idx="63" formatCode="#,##0.00">
                  <c:v>0.40033341886922963</c:v>
                </c:pt>
                <c:pt idx="64" formatCode="#,##0.00">
                  <c:v>0.43337200392158332</c:v>
                </c:pt>
                <c:pt idx="65" formatCode="#,##0.00">
                  <c:v>0.45607833578715723</c:v>
                </c:pt>
                <c:pt idx="66" formatCode="#,##0.00">
                  <c:v>0.61369726716176232</c:v>
                </c:pt>
                <c:pt idx="67" formatCode="#,##0.00">
                  <c:v>0.63606154709014762</c:v>
                </c:pt>
                <c:pt idx="68" formatCode="#,##0.00">
                  <c:v>0.68946577922595487</c:v>
                </c:pt>
                <c:pt idx="69" formatCode="#,##0.00">
                  <c:v>0.79740172177293123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1-422E-8408-B42F1213938B}"/>
            </c:ext>
          </c:extLst>
        </c:ser>
        <c:ser>
          <c:idx val="3"/>
          <c:order val="3"/>
          <c:tx>
            <c:strRef>
              <c:f>Data!$G$6</c:f>
              <c:strCache>
                <c:ptCount val="1"/>
                <c:pt idx="0">
                  <c:v> Assets  $100 Million - $1 Billion</c:v>
                </c:pt>
              </c:strCache>
            </c:strRef>
          </c:tx>
          <c:spPr>
            <a:ln w="38100">
              <a:solidFill>
                <a:srgbClr val="D50032"/>
              </a:solidFill>
            </a:ln>
          </c:spPr>
          <c:marker>
            <c:symbol val="none"/>
          </c:marker>
          <c:cat>
            <c:numRef>
              <c:f>Data!$A$8:$A$77</c:f>
              <c:numCache>
                <c:formatCode>General</c:formatCode>
                <c:ptCount val="70"/>
                <c:pt idx="0">
                  <c:v>2007</c:v>
                </c:pt>
                <c:pt idx="4">
                  <c:v>2008</c:v>
                </c:pt>
                <c:pt idx="8">
                  <c:v>2009</c:v>
                </c:pt>
                <c:pt idx="12">
                  <c:v>2010</c:v>
                </c:pt>
                <c:pt idx="16">
                  <c:v>2011</c:v>
                </c:pt>
                <c:pt idx="20">
                  <c:v>2012</c:v>
                </c:pt>
                <c:pt idx="24">
                  <c:v>2013</c:v>
                </c:pt>
                <c:pt idx="28">
                  <c:v>2014</c:v>
                </c:pt>
                <c:pt idx="32">
                  <c:v>2015</c:v>
                </c:pt>
                <c:pt idx="36">
                  <c:v>2016</c:v>
                </c:pt>
                <c:pt idx="40">
                  <c:v>2017</c:v>
                </c:pt>
                <c:pt idx="44">
                  <c:v>2018</c:v>
                </c:pt>
                <c:pt idx="48">
                  <c:v>2019</c:v>
                </c:pt>
                <c:pt idx="52">
                  <c:v>2020</c:v>
                </c:pt>
                <c:pt idx="56">
                  <c:v>2021</c:v>
                </c:pt>
                <c:pt idx="60">
                  <c:v>2022</c:v>
                </c:pt>
                <c:pt idx="64">
                  <c:v>2023</c:v>
                </c:pt>
                <c:pt idx="68">
                  <c:v>2024</c:v>
                </c:pt>
              </c:numCache>
            </c:numRef>
          </c:cat>
          <c:val>
            <c:numRef>
              <c:f>Data!$G$8:$G$77</c:f>
              <c:numCache>
                <c:formatCode>0.00</c:formatCode>
                <c:ptCount val="70"/>
                <c:pt idx="0">
                  <c:v>1.2943492258300264</c:v>
                </c:pt>
                <c:pt idx="1">
                  <c:v>1.2499789818170408</c:v>
                </c:pt>
                <c:pt idx="2">
                  <c:v>1.4413032903596028</c:v>
                </c:pt>
                <c:pt idx="3">
                  <c:v>1.5457797936315458</c:v>
                </c:pt>
                <c:pt idx="4" formatCode="#,##0.00">
                  <c:v>1.842284504471271</c:v>
                </c:pt>
                <c:pt idx="5" formatCode="#,##0.00">
                  <c:v>1.9485695233237861</c:v>
                </c:pt>
                <c:pt idx="6" formatCode="#,##0.00">
                  <c:v>2.1018990982852563</c:v>
                </c:pt>
                <c:pt idx="7" formatCode="#,##0.00">
                  <c:v>2.6281085074282644</c:v>
                </c:pt>
                <c:pt idx="8" formatCode="#,##0.00">
                  <c:v>3.2918057018970779</c:v>
                </c:pt>
                <c:pt idx="9" formatCode="#,##0.00">
                  <c:v>3.4304257953034925</c:v>
                </c:pt>
                <c:pt idx="10" formatCode="#,##0.00">
                  <c:v>3.7687083012670985</c:v>
                </c:pt>
                <c:pt idx="11" formatCode="#,##0.00">
                  <c:v>4.17626126445795</c:v>
                </c:pt>
                <c:pt idx="12" formatCode="#,##0.00">
                  <c:v>4.617614319024459</c:v>
                </c:pt>
                <c:pt idx="13" formatCode="#,##0.00">
                  <c:v>4.3207845114557175</c:v>
                </c:pt>
                <c:pt idx="14" formatCode="#,##0.00">
                  <c:v>4.3613265136166666</c:v>
                </c:pt>
                <c:pt idx="15" formatCode="#,##0.00">
                  <c:v>4.5933881029414625</c:v>
                </c:pt>
                <c:pt idx="16" formatCode="#,##0.00">
                  <c:v>4.758676261078679</c:v>
                </c:pt>
                <c:pt idx="17" formatCode="#,##0.00">
                  <c:v>4.5942932312354952</c:v>
                </c:pt>
                <c:pt idx="18" formatCode="#,##0.00">
                  <c:v>4.3445940770803739</c:v>
                </c:pt>
                <c:pt idx="19" formatCode="#,##0.00">
                  <c:v>4.2597979916154731</c:v>
                </c:pt>
                <c:pt idx="20" formatCode="#,##0.00">
                  <c:v>4.4885093962767497</c:v>
                </c:pt>
                <c:pt idx="21" formatCode="#,##0.00">
                  <c:v>3.9850373221069537</c:v>
                </c:pt>
                <c:pt idx="22" formatCode="#,##0.00">
                  <c:v>3.8738372113459691</c:v>
                </c:pt>
                <c:pt idx="23" formatCode="#,##0.00">
                  <c:v>3.6365779695046831</c:v>
                </c:pt>
                <c:pt idx="24" formatCode="#,##0.00">
                  <c:v>3.5389012723650937</c:v>
                </c:pt>
                <c:pt idx="25" formatCode="#,##0.00">
                  <c:v>2.9285384242343624</c:v>
                </c:pt>
                <c:pt idx="26" formatCode="#,##0.00">
                  <c:v>2.6275660532597649</c:v>
                </c:pt>
                <c:pt idx="27" formatCode="#,##0.00">
                  <c:v>2.4346030193507393</c:v>
                </c:pt>
                <c:pt idx="28" formatCode="#,##0.00">
                  <c:v>2.5553846881811562</c:v>
                </c:pt>
                <c:pt idx="29" formatCode="#,##0.00">
                  <c:v>2.219994684001946</c:v>
                </c:pt>
                <c:pt idx="30" formatCode="#,##0.00">
                  <c:v>2.1196847378944232</c:v>
                </c:pt>
                <c:pt idx="31" formatCode="#,##0.00">
                  <c:v>1.7485092761129282</c:v>
                </c:pt>
                <c:pt idx="32" formatCode="#,##0.00">
                  <c:v>1.6944615599540631</c:v>
                </c:pt>
                <c:pt idx="33" formatCode="#,##0.00">
                  <c:v>1.42121203242244</c:v>
                </c:pt>
                <c:pt idx="34" formatCode="#,##0.00">
                  <c:v>1.3252465338498889</c:v>
                </c:pt>
                <c:pt idx="35" formatCode="#,##0.00">
                  <c:v>1.2886939460633751</c:v>
                </c:pt>
                <c:pt idx="36" formatCode="#,##0.00">
                  <c:v>1.266071056972325</c:v>
                </c:pt>
                <c:pt idx="37" formatCode="#,##0.00">
                  <c:v>1.1268332467125874</c:v>
                </c:pt>
                <c:pt idx="38" formatCode="#,##0.00">
                  <c:v>1.0745067255221019</c:v>
                </c:pt>
                <c:pt idx="39" formatCode="#,##0.00">
                  <c:v>1.0403631641204329</c:v>
                </c:pt>
                <c:pt idx="40" formatCode="#,##0.00">
                  <c:v>1.0080406562439077</c:v>
                </c:pt>
                <c:pt idx="41" formatCode="#,##0.00">
                  <c:v>0.91334695999230076</c:v>
                </c:pt>
                <c:pt idx="42" formatCode="#,##0.00">
                  <c:v>0.89659124921367062</c:v>
                </c:pt>
                <c:pt idx="43" formatCode="#,##0.00">
                  <c:v>0.83784213367193694</c:v>
                </c:pt>
                <c:pt idx="44" formatCode="#,##0.00">
                  <c:v>0.96412432857548735</c:v>
                </c:pt>
                <c:pt idx="45" formatCode="#,##0.00">
                  <c:v>0.84909570357925113</c:v>
                </c:pt>
                <c:pt idx="46" formatCode="#,##0.00">
                  <c:v>0.82313845036766697</c:v>
                </c:pt>
                <c:pt idx="47" formatCode="#,##0.00">
                  <c:v>0.7851499838232967</c:v>
                </c:pt>
                <c:pt idx="48" formatCode="#,##0.00">
                  <c:v>0.86390433523220833</c:v>
                </c:pt>
                <c:pt idx="49" formatCode="#,##0.00">
                  <c:v>0.83275370676975746</c:v>
                </c:pt>
                <c:pt idx="50" formatCode="#,##0.00">
                  <c:v>0.81531011557712252</c:v>
                </c:pt>
                <c:pt idx="51" formatCode="#,##0.00">
                  <c:v>0.85574674799387063</c:v>
                </c:pt>
                <c:pt idx="52" formatCode="#,##0.00">
                  <c:v>1.0671626709134692</c:v>
                </c:pt>
                <c:pt idx="53" formatCode="#,##0.00">
                  <c:v>0.9842964960120234</c:v>
                </c:pt>
                <c:pt idx="54" formatCode="#,##0.00">
                  <c:v>0.97412003137555947</c:v>
                </c:pt>
                <c:pt idx="55" formatCode="#,##0.00">
                  <c:v>1.0684050167959229</c:v>
                </c:pt>
                <c:pt idx="56" formatCode="#,##0.00">
                  <c:v>0.9873715653948375</c:v>
                </c:pt>
                <c:pt idx="57" formatCode="#,##0.00">
                  <c:v>0.82688480277475562</c:v>
                </c:pt>
                <c:pt idx="58" formatCode="#,##0.00">
                  <c:v>0.79641716362757997</c:v>
                </c:pt>
                <c:pt idx="59" formatCode="#,##0.00">
                  <c:v>0.6803489810504697</c:v>
                </c:pt>
                <c:pt idx="60" formatCode="#,##0.00">
                  <c:v>0.67501176245471128</c:v>
                </c:pt>
                <c:pt idx="61" formatCode="#,##0.00">
                  <c:v>0.6272331174222453</c:v>
                </c:pt>
                <c:pt idx="62" formatCode="#,##0.00">
                  <c:v>0.58184626713872101</c:v>
                </c:pt>
                <c:pt idx="63" formatCode="#,##0.00">
                  <c:v>0.59530293876685925</c:v>
                </c:pt>
                <c:pt idx="64" formatCode="#,##0.00">
                  <c:v>0.64906117068459812</c:v>
                </c:pt>
                <c:pt idx="65" formatCode="#,##0.00">
                  <c:v>0.61776297258613511</c:v>
                </c:pt>
                <c:pt idx="66" formatCode="#,##0.00">
                  <c:v>0.67301068914438711</c:v>
                </c:pt>
                <c:pt idx="67" formatCode="#,##0.00">
                  <c:v>0.76528431360822513</c:v>
                </c:pt>
                <c:pt idx="68" formatCode="#,##0.00">
                  <c:v>0.95040487920565675</c:v>
                </c:pt>
                <c:pt idx="69" formatCode="#,##0.00">
                  <c:v>0.98601240988311778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1-422E-8408-B42F1213938B}"/>
            </c:ext>
          </c:extLst>
        </c:ser>
        <c:ser>
          <c:idx val="4"/>
          <c:order val="4"/>
          <c:tx>
            <c:strRef>
              <c:f>Data!$H$6</c:f>
              <c:strCache>
                <c:ptCount val="1"/>
                <c:pt idx="0">
                  <c:v> Assets &lt; $100 Million</c:v>
                </c:pt>
              </c:strCache>
            </c:strRef>
          </c:tx>
          <c:spPr>
            <a:ln w="38100">
              <a:solidFill>
                <a:srgbClr val="00FFFF"/>
              </a:solidFill>
            </a:ln>
          </c:spPr>
          <c:marker>
            <c:symbol val="none"/>
          </c:marker>
          <c:cat>
            <c:numRef>
              <c:f>Data!$A$8:$A$77</c:f>
              <c:numCache>
                <c:formatCode>General</c:formatCode>
                <c:ptCount val="70"/>
                <c:pt idx="0">
                  <c:v>2007</c:v>
                </c:pt>
                <c:pt idx="4">
                  <c:v>2008</c:v>
                </c:pt>
                <c:pt idx="8">
                  <c:v>2009</c:v>
                </c:pt>
                <c:pt idx="12">
                  <c:v>2010</c:v>
                </c:pt>
                <c:pt idx="16">
                  <c:v>2011</c:v>
                </c:pt>
                <c:pt idx="20">
                  <c:v>2012</c:v>
                </c:pt>
                <c:pt idx="24">
                  <c:v>2013</c:v>
                </c:pt>
                <c:pt idx="28">
                  <c:v>2014</c:v>
                </c:pt>
                <c:pt idx="32">
                  <c:v>2015</c:v>
                </c:pt>
                <c:pt idx="36">
                  <c:v>2016</c:v>
                </c:pt>
                <c:pt idx="40">
                  <c:v>2017</c:v>
                </c:pt>
                <c:pt idx="44">
                  <c:v>2018</c:v>
                </c:pt>
                <c:pt idx="48">
                  <c:v>2019</c:v>
                </c:pt>
                <c:pt idx="52">
                  <c:v>2020</c:v>
                </c:pt>
                <c:pt idx="56">
                  <c:v>2021</c:v>
                </c:pt>
                <c:pt idx="60">
                  <c:v>2022</c:v>
                </c:pt>
                <c:pt idx="64">
                  <c:v>2023</c:v>
                </c:pt>
                <c:pt idx="68">
                  <c:v>2024</c:v>
                </c:pt>
              </c:numCache>
            </c:numRef>
          </c:cat>
          <c:val>
            <c:numRef>
              <c:f>Data!$H$8:$H$77</c:f>
              <c:numCache>
                <c:formatCode>0.00</c:formatCode>
                <c:ptCount val="70"/>
                <c:pt idx="0">
                  <c:v>2.0231872621371125</c:v>
                </c:pt>
                <c:pt idx="1">
                  <c:v>2.1043512065575327</c:v>
                </c:pt>
                <c:pt idx="2">
                  <c:v>2.1524749135142733</c:v>
                </c:pt>
                <c:pt idx="3">
                  <c:v>2.2811373136595061</c:v>
                </c:pt>
                <c:pt idx="4" formatCode="#,##0.00">
                  <c:v>2.5415158714647994</c:v>
                </c:pt>
                <c:pt idx="5" formatCode="#,##0.00">
                  <c:v>2.6508209314680524</c:v>
                </c:pt>
                <c:pt idx="6" formatCode="#,##0.00">
                  <c:v>2.8647032382959381</c:v>
                </c:pt>
                <c:pt idx="7" formatCode="#,##0.00">
                  <c:v>3.2918370182872532</c:v>
                </c:pt>
                <c:pt idx="8" formatCode="#,##0.00">
                  <c:v>3.9282948958080035</c:v>
                </c:pt>
                <c:pt idx="9" formatCode="#,##0.00">
                  <c:v>4.2760739341143736</c:v>
                </c:pt>
                <c:pt idx="10" formatCode="#,##0.00">
                  <c:v>3.9787578409735938</c:v>
                </c:pt>
                <c:pt idx="11" formatCode="#,##0.00">
                  <c:v>4.5727450510352137</c:v>
                </c:pt>
                <c:pt idx="12" formatCode="#,##0.00">
                  <c:v>4.636945893889691</c:v>
                </c:pt>
                <c:pt idx="13" formatCode="#,##0.00">
                  <c:v>4.5350262472244687</c:v>
                </c:pt>
                <c:pt idx="14" formatCode="#,##0.00">
                  <c:v>4.518199008131103</c:v>
                </c:pt>
                <c:pt idx="15" formatCode="#,##0.00">
                  <c:v>4.7043815745986999</c:v>
                </c:pt>
                <c:pt idx="16" formatCode="#,##0.00">
                  <c:v>5.1105810449227098</c:v>
                </c:pt>
                <c:pt idx="17" formatCode="#,##0.00">
                  <c:v>4.8514992931286995</c:v>
                </c:pt>
                <c:pt idx="18" formatCode="#,##0.00">
                  <c:v>5.1480406638813214</c:v>
                </c:pt>
                <c:pt idx="19" formatCode="#,##0.00">
                  <c:v>4.8715347311644503</c:v>
                </c:pt>
                <c:pt idx="20" formatCode="#,##0.00">
                  <c:v>5.4030021576959211</c:v>
                </c:pt>
                <c:pt idx="21" formatCode="#,##0.00">
                  <c:v>4.9568426406855259</c:v>
                </c:pt>
                <c:pt idx="22" formatCode="#,##0.00">
                  <c:v>4.908256178212941</c:v>
                </c:pt>
                <c:pt idx="23" formatCode="#,##0.00">
                  <c:v>4.6768051643837083</c:v>
                </c:pt>
                <c:pt idx="24" formatCode="#,##0.00">
                  <c:v>4.5553396163991788</c:v>
                </c:pt>
                <c:pt idx="25" formatCode="#,##0.00">
                  <c:v>3.9306215735643559</c:v>
                </c:pt>
                <c:pt idx="26" formatCode="#,##0.00">
                  <c:v>3.9776566710358403</c:v>
                </c:pt>
                <c:pt idx="27" formatCode="#,##0.00">
                  <c:v>3.6444007906676004</c:v>
                </c:pt>
                <c:pt idx="28" formatCode="#,##0.00">
                  <c:v>3.5513091894869682</c:v>
                </c:pt>
                <c:pt idx="29" formatCode="#,##0.00">
                  <c:v>3.4187766510997064</c:v>
                </c:pt>
                <c:pt idx="30" formatCode="#,##0.00">
                  <c:v>2.9975010206782686</c:v>
                </c:pt>
                <c:pt idx="31" formatCode="#,##0.00">
                  <c:v>2.8788928346548106</c:v>
                </c:pt>
                <c:pt idx="32" formatCode="#,##0.00">
                  <c:v>2.9415738250352441</c:v>
                </c:pt>
                <c:pt idx="33" formatCode="#,##0.00">
                  <c:v>2.4981604322208284</c:v>
                </c:pt>
                <c:pt idx="34" formatCode="#,##0.00">
                  <c:v>2.4897007135034075</c:v>
                </c:pt>
                <c:pt idx="35" formatCode="#,##0.00">
                  <c:v>2.1417218724151978</c:v>
                </c:pt>
                <c:pt idx="36" formatCode="#,##0.00">
                  <c:v>2.162116760257351</c:v>
                </c:pt>
                <c:pt idx="37" formatCode="#,##0.00">
                  <c:v>1.8565653108351687</c:v>
                </c:pt>
                <c:pt idx="38" formatCode="#,##0.00">
                  <c:v>2.0642062557679952</c:v>
                </c:pt>
                <c:pt idx="39" formatCode="#,##0.00">
                  <c:v>1.9644620750333599</c:v>
                </c:pt>
                <c:pt idx="40" formatCode="#,##0.00">
                  <c:v>2.0851164075595006</c:v>
                </c:pt>
                <c:pt idx="41" formatCode="#,##0.00">
                  <c:v>1.9938567853931266</c:v>
                </c:pt>
                <c:pt idx="42" formatCode="#,##0.00">
                  <c:v>1.9546143240984308</c:v>
                </c:pt>
                <c:pt idx="43" formatCode="#,##0.00">
                  <c:v>1.9148942603820767</c:v>
                </c:pt>
                <c:pt idx="44" formatCode="#,##0.00">
                  <c:v>1.9085239000908107</c:v>
                </c:pt>
                <c:pt idx="45" formatCode="#,##0.00">
                  <c:v>1.9000685774271435</c:v>
                </c:pt>
                <c:pt idx="46" formatCode="#,##0.00">
                  <c:v>1.8184597749267672</c:v>
                </c:pt>
                <c:pt idx="47" formatCode="#,##0.00">
                  <c:v>1.9158691470423075</c:v>
                </c:pt>
                <c:pt idx="48" formatCode="#,##0.00">
                  <c:v>2.2036333548243374</c:v>
                </c:pt>
                <c:pt idx="49" formatCode="#,##0.00">
                  <c:v>1.9925565812300932</c:v>
                </c:pt>
                <c:pt idx="50" formatCode="#,##0.00">
                  <c:v>2.0049438239403434</c:v>
                </c:pt>
                <c:pt idx="51" formatCode="#,##0.00">
                  <c:v>2.0595374428907252</c:v>
                </c:pt>
                <c:pt idx="52" formatCode="#,##0.00">
                  <c:v>2.3302790327766214</c:v>
                </c:pt>
                <c:pt idx="53" formatCode="#,##0.00">
                  <c:v>1.8292544620599815</c:v>
                </c:pt>
                <c:pt idx="54" formatCode="#,##0.00">
                  <c:v>1.5033662934654139</c:v>
                </c:pt>
                <c:pt idx="55" formatCode="#,##0.00">
                  <c:v>1.636115182282263</c:v>
                </c:pt>
                <c:pt idx="56" formatCode="#,##0.00">
                  <c:v>1.6594089311397053</c:v>
                </c:pt>
                <c:pt idx="57" formatCode="#,##0.00">
                  <c:v>1.4870836300444632</c:v>
                </c:pt>
                <c:pt idx="58" formatCode="#,##0.00">
                  <c:v>1.4380993085947575</c:v>
                </c:pt>
                <c:pt idx="59" formatCode="#,##0.00">
                  <c:v>1.1519750590976052</c:v>
                </c:pt>
                <c:pt idx="60" formatCode="#,##0.00">
                  <c:v>1.2658295009252605</c:v>
                </c:pt>
                <c:pt idx="61" formatCode="#,##0.00">
                  <c:v>1.2846108279619712</c:v>
                </c:pt>
                <c:pt idx="62" formatCode="#,##0.00">
                  <c:v>1.0587608879665784</c:v>
                </c:pt>
                <c:pt idx="63" formatCode="#,##0.00">
                  <c:v>1.36615599493693</c:v>
                </c:pt>
                <c:pt idx="64" formatCode="#,##0.00">
                  <c:v>1.125984036820358</c:v>
                </c:pt>
                <c:pt idx="65" formatCode="#,##0.00">
                  <c:v>1.3469405336074076</c:v>
                </c:pt>
                <c:pt idx="66" formatCode="#,##0.00">
                  <c:v>1.2995552545197557</c:v>
                </c:pt>
                <c:pt idx="67" formatCode="#,##0.00">
                  <c:v>1.63</c:v>
                </c:pt>
                <c:pt idx="68" formatCode="#,##0.00">
                  <c:v>1.9</c:v>
                </c:pt>
                <c:pt idx="69" formatCode="#,##0.00">
                  <c:v>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1-422E-8408-B42F12139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36576"/>
        <c:axId val="286150656"/>
      </c:lineChart>
      <c:catAx>
        <c:axId val="2861365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5065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286150656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3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479018646531556"/>
          <c:y val="0.16766815241080182"/>
          <c:w val="0.39603403625601186"/>
          <c:h val="0.27284821860562697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0.00163</cdr:y>
    </cdr:from>
    <cdr:to>
      <cdr:x>0.99711</cdr:x>
      <cdr:y>0.13377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9526"/>
          <a:ext cx="8557223" cy="771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41148" rIns="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Bank Non-Owner Occupied, Nonfarm Nonresidential Loan </a:t>
          </a:r>
        </a:p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Past-Due and Nonaccrual Rates by Asset Size</a:t>
          </a:r>
        </a:p>
      </cdr:txBody>
    </cdr:sp>
  </cdr:relSizeAnchor>
  <cdr:relSizeAnchor xmlns:cdr="http://schemas.openxmlformats.org/drawingml/2006/chartDrawing">
    <cdr:from>
      <cdr:x>0.03214</cdr:x>
      <cdr:y>0.84418</cdr:y>
    </cdr:from>
    <cdr:to>
      <cdr:x>0.13856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940" y="56235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0.04231</cdr:x>
      <cdr:y>0.91447</cdr:y>
    </cdr:from>
    <cdr:to>
      <cdr:x>0.18414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3380" y="5326379"/>
          <a:ext cx="1211580" cy="50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0.94599</cdr:y>
    </cdr:from>
    <cdr:to>
      <cdr:x>0.9212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5505450"/>
          <a:ext cx="7888213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  <a:endParaRPr lang="en-US" sz="1400">
            <a:effectLst/>
            <a:latin typeface="Source Sans Pro" panose="020B0503030403020204" pitchFamily="34" charset="0"/>
            <a:ea typeface="Source Sans Pro" panose="020B0503030403020204" pitchFamily="34" charset="0"/>
            <a:cs typeface="+mn-cs"/>
          </a:endParaRPr>
        </a:p>
        <a:p xmlns:a="http://schemas.openxmlformats.org/drawingml/2006/main">
          <a:pPr algn="l"/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0.09787</cdr:y>
    </cdr:from>
    <cdr:to>
      <cdr:x>0.101</cdr:x>
      <cdr:y>0.16965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71456"/>
          <a:ext cx="866785" cy="419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Percent</a:t>
          </a:r>
          <a:endParaRPr lang="en-US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 xmlns:a="http://schemas.openxmlformats.org/drawingml/2006/main"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6:H7" insertRow="1" totalsRowShown="0" headerRowDxfId="8" dataDxfId="7">
  <autoFilter ref="A6:H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Column1"/>
    <tableColumn id="2" name="Year" dataDxfId="6"/>
    <tableColumn id="3" name="Quarter" dataDxfId="5"/>
    <tableColumn id="5" name=" Assets &gt; $250 Billion" dataDxfId="4"/>
    <tableColumn id="6" name=" Assets  $10 Billion - $250 Billion" dataDxfId="3"/>
    <tableColumn id="7" name=" Assets  $1 Billion - $10 Billion" dataDxfId="2"/>
    <tableColumn id="8" name=" Assets  $100 Million - $1 Billion" dataDxfId="1"/>
    <tableColumn id="9" name=" Assets &lt; $100 Million" dataDxfId="0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opLeftCell="D1" workbookViewId="0">
      <selection activeCell="H5" sqref="H5"/>
    </sheetView>
  </sheetViews>
  <sheetFormatPr defaultRowHeight="12.75" x14ac:dyDescent="0.2"/>
  <cols>
    <col min="1" max="1" width="11.7109375" customWidth="1"/>
    <col min="3" max="3" width="9.5703125" customWidth="1"/>
    <col min="4" max="4" width="24.5703125" customWidth="1"/>
    <col min="5" max="5" width="28.7109375" customWidth="1"/>
    <col min="6" max="6" width="30.5703125" customWidth="1"/>
    <col min="7" max="7" width="37.5703125" customWidth="1"/>
    <col min="8" max="9" width="29.28515625" customWidth="1"/>
    <col min="10" max="10" width="15.42578125" customWidth="1"/>
  </cols>
  <sheetData>
    <row r="1" spans="1:10" ht="17.25" thickBot="1" x14ac:dyDescent="0.35">
      <c r="A1" s="13" t="s">
        <v>20</v>
      </c>
      <c r="C1" s="2"/>
      <c r="D1" s="3"/>
      <c r="E1" s="3"/>
      <c r="F1" s="3"/>
      <c r="G1" s="3"/>
      <c r="H1" s="3"/>
      <c r="I1" s="3"/>
      <c r="J1" s="3"/>
    </row>
    <row r="2" spans="1:10" ht="14.25" thickTop="1" x14ac:dyDescent="0.25">
      <c r="A2" s="2"/>
      <c r="C2" s="2"/>
      <c r="D2" s="3"/>
      <c r="E2" s="3"/>
      <c r="F2" s="3"/>
      <c r="G2" s="3"/>
      <c r="H2" s="3"/>
      <c r="I2" s="3"/>
      <c r="J2" s="3"/>
    </row>
    <row r="3" spans="1:10" ht="13.5" x14ac:dyDescent="0.25">
      <c r="A3" s="3" t="s">
        <v>12</v>
      </c>
      <c r="C3" s="2"/>
      <c r="D3" s="3"/>
      <c r="E3" s="3"/>
      <c r="F3" s="3"/>
      <c r="G3" s="3"/>
      <c r="H3" s="3"/>
      <c r="I3" s="3"/>
    </row>
    <row r="4" spans="1:10" ht="13.5" x14ac:dyDescent="0.25">
      <c r="A4" s="12"/>
      <c r="C4" s="2"/>
      <c r="D4" s="3"/>
      <c r="E4" s="3"/>
      <c r="F4" s="3"/>
      <c r="G4" s="3"/>
      <c r="H4" s="3"/>
      <c r="I4" s="3"/>
    </row>
    <row r="5" spans="1:10" ht="9" customHeight="1" x14ac:dyDescent="0.25">
      <c r="B5" s="3"/>
      <c r="C5" s="3"/>
      <c r="D5" s="6"/>
      <c r="E5" s="6"/>
      <c r="F5" s="6"/>
      <c r="G5" s="6"/>
      <c r="H5" s="6"/>
      <c r="I5" s="6"/>
    </row>
    <row r="6" spans="1:10" ht="13.5" x14ac:dyDescent="0.25">
      <c r="A6" s="11" t="s">
        <v>14</v>
      </c>
      <c r="B6" s="4" t="s">
        <v>10</v>
      </c>
      <c r="C6" s="4" t="s">
        <v>11</v>
      </c>
      <c r="D6" s="5" t="s">
        <v>15</v>
      </c>
      <c r="E6" s="5" t="s">
        <v>16</v>
      </c>
      <c r="F6" s="5" t="s">
        <v>17</v>
      </c>
      <c r="G6" s="5" t="s">
        <v>18</v>
      </c>
      <c r="H6" s="5" t="s">
        <v>19</v>
      </c>
      <c r="I6" s="5"/>
    </row>
    <row r="7" spans="1:10" ht="14.45" customHeight="1" x14ac:dyDescent="0.25">
      <c r="B7" s="4"/>
      <c r="C7" s="4"/>
      <c r="D7" s="5"/>
      <c r="E7" s="5"/>
      <c r="F7" s="5"/>
      <c r="G7" s="5"/>
      <c r="H7" s="5"/>
      <c r="I7" s="5"/>
    </row>
    <row r="8" spans="1:10" ht="14.45" customHeight="1" x14ac:dyDescent="0.25">
      <c r="A8" s="9">
        <v>2007</v>
      </c>
      <c r="B8" s="9">
        <v>2007</v>
      </c>
      <c r="C8" s="6">
        <v>1</v>
      </c>
      <c r="D8" s="17">
        <v>0.46554554709801754</v>
      </c>
      <c r="E8" s="17">
        <v>1.2340098017805874</v>
      </c>
      <c r="F8" s="17">
        <v>0.92307641036744481</v>
      </c>
      <c r="G8" s="17">
        <v>1.2943492258300264</v>
      </c>
      <c r="H8" s="17">
        <v>2.0231872621371125</v>
      </c>
      <c r="I8" s="17"/>
      <c r="J8" s="1"/>
    </row>
    <row r="9" spans="1:10" ht="14.45" customHeight="1" x14ac:dyDescent="0.25">
      <c r="B9" s="9">
        <v>2007</v>
      </c>
      <c r="C9" s="6">
        <v>2</v>
      </c>
      <c r="D9" s="17">
        <v>0.35250127639593276</v>
      </c>
      <c r="E9" s="17">
        <v>1.0904510815338184</v>
      </c>
      <c r="F9" s="17">
        <v>1.0077067986379615</v>
      </c>
      <c r="G9" s="17">
        <v>1.2499789818170408</v>
      </c>
      <c r="H9" s="17">
        <v>2.1043512065575327</v>
      </c>
      <c r="I9" s="17"/>
      <c r="J9" s="1"/>
    </row>
    <row r="10" spans="1:10" ht="14.45" customHeight="1" x14ac:dyDescent="0.25">
      <c r="B10" s="9">
        <v>2007</v>
      </c>
      <c r="C10" s="6">
        <v>3</v>
      </c>
      <c r="D10" s="17">
        <v>0.45056101181909258</v>
      </c>
      <c r="E10" s="17">
        <v>1.3275949827837741</v>
      </c>
      <c r="F10" s="17">
        <v>1.1420914588730724</v>
      </c>
      <c r="G10" s="17">
        <v>1.4413032903596028</v>
      </c>
      <c r="H10" s="17">
        <v>2.1524749135142733</v>
      </c>
      <c r="I10" s="17"/>
      <c r="J10" s="1"/>
    </row>
    <row r="11" spans="1:10" ht="14.45" customHeight="1" x14ac:dyDescent="0.25">
      <c r="B11" s="9">
        <v>2007</v>
      </c>
      <c r="C11" s="6">
        <v>4</v>
      </c>
      <c r="D11" s="17">
        <v>0.42375722961269563</v>
      </c>
      <c r="E11" s="17">
        <v>2.0084481101926093</v>
      </c>
      <c r="F11" s="17">
        <v>1.2953351485923537</v>
      </c>
      <c r="G11" s="17">
        <v>1.5457797936315458</v>
      </c>
      <c r="H11" s="17">
        <v>2.2811373136595061</v>
      </c>
      <c r="I11" s="17"/>
      <c r="J11" s="1"/>
    </row>
    <row r="12" spans="1:10" ht="14.45" customHeight="1" x14ac:dyDescent="0.25">
      <c r="A12" s="9">
        <v>2008</v>
      </c>
      <c r="B12" s="9">
        <v>2008</v>
      </c>
      <c r="C12" s="6">
        <v>1</v>
      </c>
      <c r="D12" s="7">
        <v>1.0798037306611994</v>
      </c>
      <c r="E12" s="7">
        <v>2.1950665280685229</v>
      </c>
      <c r="F12" s="7">
        <v>1.4003958067640143</v>
      </c>
      <c r="G12" s="7">
        <v>1.842284504471271</v>
      </c>
      <c r="H12" s="7">
        <v>2.5415158714647994</v>
      </c>
      <c r="I12" s="17"/>
      <c r="J12" s="1"/>
    </row>
    <row r="13" spans="1:10" ht="14.45" customHeight="1" x14ac:dyDescent="0.25">
      <c r="B13" s="9">
        <v>2008</v>
      </c>
      <c r="C13" s="6">
        <v>2</v>
      </c>
      <c r="D13" s="7">
        <v>1.1622580117995231</v>
      </c>
      <c r="E13" s="7">
        <v>2.1806370622250051</v>
      </c>
      <c r="F13" s="7">
        <v>1.5536924051878611</v>
      </c>
      <c r="G13" s="7">
        <v>1.9485695233237861</v>
      </c>
      <c r="H13" s="7">
        <v>2.6508209314680524</v>
      </c>
      <c r="I13" s="17"/>
      <c r="J13" s="1"/>
    </row>
    <row r="14" spans="1:10" ht="14.45" customHeight="1" x14ac:dyDescent="0.25">
      <c r="B14" s="9">
        <v>2008</v>
      </c>
      <c r="C14" s="6">
        <v>3</v>
      </c>
      <c r="D14" s="7">
        <v>1.5031816508065965</v>
      </c>
      <c r="E14" s="7">
        <v>2.1135473584990998</v>
      </c>
      <c r="F14" s="7">
        <v>1.6658942973832862</v>
      </c>
      <c r="G14" s="7">
        <v>2.1018990982852563</v>
      </c>
      <c r="H14" s="7">
        <v>2.8647032382959381</v>
      </c>
      <c r="I14" s="17"/>
      <c r="J14" s="1"/>
    </row>
    <row r="15" spans="1:10" ht="14.45" customHeight="1" x14ac:dyDescent="0.25">
      <c r="B15" s="9">
        <v>2008</v>
      </c>
      <c r="C15" s="6">
        <v>4</v>
      </c>
      <c r="D15" s="7">
        <v>2.4530074857870199</v>
      </c>
      <c r="E15" s="7">
        <v>2.658005652487224</v>
      </c>
      <c r="F15" s="7">
        <v>2.2081045105388823</v>
      </c>
      <c r="G15" s="7">
        <v>2.6281085074282644</v>
      </c>
      <c r="H15" s="7">
        <v>3.2918370182872532</v>
      </c>
      <c r="I15" s="17"/>
      <c r="J15" s="1"/>
    </row>
    <row r="16" spans="1:10" ht="13.5" x14ac:dyDescent="0.25">
      <c r="A16" s="9">
        <v>2009</v>
      </c>
      <c r="B16" s="9">
        <v>2009</v>
      </c>
      <c r="C16" s="6">
        <v>1</v>
      </c>
      <c r="D16" s="7">
        <v>3.9399591841709936</v>
      </c>
      <c r="E16" s="7">
        <v>3.8780255671303103</v>
      </c>
      <c r="F16" s="7">
        <v>2.923364040441037</v>
      </c>
      <c r="G16" s="7">
        <v>3.2918057018970779</v>
      </c>
      <c r="H16" s="7">
        <v>3.9282948958080035</v>
      </c>
      <c r="I16" s="17"/>
      <c r="J16" s="1"/>
    </row>
    <row r="17" spans="1:10" ht="13.5" x14ac:dyDescent="0.25">
      <c r="B17" s="9">
        <v>2009</v>
      </c>
      <c r="C17" s="6">
        <v>2</v>
      </c>
      <c r="D17" s="7">
        <v>5.3350824003741089</v>
      </c>
      <c r="E17" s="7">
        <v>4.3902591591753435</v>
      </c>
      <c r="F17" s="7">
        <v>3.1613357133485898</v>
      </c>
      <c r="G17" s="7">
        <v>3.4304257953034925</v>
      </c>
      <c r="H17" s="7">
        <v>4.2760739341143736</v>
      </c>
      <c r="I17" s="17"/>
      <c r="J17" s="1"/>
    </row>
    <row r="18" spans="1:10" ht="13.5" x14ac:dyDescent="0.25">
      <c r="B18" s="9">
        <v>2009</v>
      </c>
      <c r="C18" s="6">
        <v>3</v>
      </c>
      <c r="D18" s="7">
        <v>6.5549401926235999</v>
      </c>
      <c r="E18" s="7">
        <v>5.2377827298075381</v>
      </c>
      <c r="F18" s="7">
        <v>3.6899147337651441</v>
      </c>
      <c r="G18" s="7">
        <v>3.7687083012670985</v>
      </c>
      <c r="H18" s="7">
        <v>3.9787578409735938</v>
      </c>
      <c r="I18" s="17"/>
      <c r="J18" s="1"/>
    </row>
    <row r="19" spans="1:10" ht="13.5" x14ac:dyDescent="0.25">
      <c r="B19" s="9">
        <v>2009</v>
      </c>
      <c r="C19" s="6">
        <v>4</v>
      </c>
      <c r="D19" s="7">
        <v>7.7191611076111011</v>
      </c>
      <c r="E19" s="7">
        <v>5.5821753068353255</v>
      </c>
      <c r="F19" s="7">
        <v>3.7826194344275881</v>
      </c>
      <c r="G19" s="7">
        <v>4.17626126445795</v>
      </c>
      <c r="H19" s="7">
        <v>4.5727450510352137</v>
      </c>
      <c r="I19" s="17"/>
      <c r="J19" s="1"/>
    </row>
    <row r="20" spans="1:10" ht="13.5" x14ac:dyDescent="0.25">
      <c r="A20" s="6">
        <v>2010</v>
      </c>
      <c r="B20" s="6">
        <v>2010</v>
      </c>
      <c r="C20" s="6">
        <v>1</v>
      </c>
      <c r="D20" s="7">
        <v>7.9650241487955631</v>
      </c>
      <c r="E20" s="7">
        <v>6.1085784550127347</v>
      </c>
      <c r="F20" s="7">
        <v>4.4206208824953377</v>
      </c>
      <c r="G20" s="7">
        <v>4.617614319024459</v>
      </c>
      <c r="H20" s="7">
        <v>4.636945893889691</v>
      </c>
      <c r="I20" s="17"/>
      <c r="J20" s="1"/>
    </row>
    <row r="21" spans="1:10" ht="13.5" x14ac:dyDescent="0.25">
      <c r="B21" s="6">
        <v>2010</v>
      </c>
      <c r="C21" s="6">
        <v>2</v>
      </c>
      <c r="D21" s="7">
        <v>7.2860791983980278</v>
      </c>
      <c r="E21" s="7">
        <v>5.743609460097459</v>
      </c>
      <c r="F21" s="7">
        <v>4.9008835995438895</v>
      </c>
      <c r="G21" s="7">
        <v>4.3207845114557175</v>
      </c>
      <c r="H21" s="7">
        <v>4.5350262472244687</v>
      </c>
      <c r="I21" s="17"/>
      <c r="J21" s="1"/>
    </row>
    <row r="22" spans="1:10" ht="13.5" x14ac:dyDescent="0.25">
      <c r="B22" s="6">
        <v>2010</v>
      </c>
      <c r="C22" s="6">
        <v>3</v>
      </c>
      <c r="D22" s="7">
        <v>7.27684878639388</v>
      </c>
      <c r="E22" s="7">
        <v>5.194425449431618</v>
      </c>
      <c r="F22" s="7">
        <v>5.2438497469340035</v>
      </c>
      <c r="G22" s="7">
        <v>4.3613265136166666</v>
      </c>
      <c r="H22" s="7">
        <v>4.518199008131103</v>
      </c>
      <c r="I22" s="17"/>
      <c r="J22" s="1"/>
    </row>
    <row r="23" spans="1:10" ht="13.5" x14ac:dyDescent="0.25">
      <c r="B23" s="6">
        <v>2010</v>
      </c>
      <c r="C23" s="6">
        <v>4</v>
      </c>
      <c r="D23" s="7">
        <v>7.2567994318028628</v>
      </c>
      <c r="E23" s="7">
        <v>4.8742319761384749</v>
      </c>
      <c r="F23" s="7">
        <v>4.844857389273896</v>
      </c>
      <c r="G23" s="7">
        <v>4.5933881029414625</v>
      </c>
      <c r="H23" s="7">
        <v>4.7043815745986999</v>
      </c>
      <c r="I23" s="17"/>
      <c r="J23" s="1"/>
    </row>
    <row r="24" spans="1:10" ht="13.5" x14ac:dyDescent="0.25">
      <c r="A24" s="6">
        <v>2011</v>
      </c>
      <c r="B24" s="6">
        <v>2011</v>
      </c>
      <c r="C24" s="6">
        <v>1</v>
      </c>
      <c r="D24" s="7">
        <v>7.2697573849172041</v>
      </c>
      <c r="E24" s="7">
        <v>5.2019486159101227</v>
      </c>
      <c r="F24" s="7">
        <v>5.0198217814812098</v>
      </c>
      <c r="G24" s="7">
        <v>4.758676261078679</v>
      </c>
      <c r="H24" s="7">
        <v>5.1105810449227098</v>
      </c>
      <c r="I24" s="17"/>
      <c r="J24" s="1"/>
    </row>
    <row r="25" spans="1:10" ht="13.5" x14ac:dyDescent="0.25">
      <c r="B25" s="6">
        <v>2011</v>
      </c>
      <c r="C25" s="6">
        <v>2</v>
      </c>
      <c r="D25" s="7">
        <v>5.7798122401301679</v>
      </c>
      <c r="E25" s="7">
        <v>4.8984128566908556</v>
      </c>
      <c r="F25" s="7">
        <v>4.3430891636421158</v>
      </c>
      <c r="G25" s="7">
        <v>4.5942932312354952</v>
      </c>
      <c r="H25" s="7">
        <v>4.8514992931286995</v>
      </c>
      <c r="I25" s="17"/>
      <c r="J25" s="1"/>
    </row>
    <row r="26" spans="1:10" ht="13.5" x14ac:dyDescent="0.25">
      <c r="B26" s="6">
        <v>2011</v>
      </c>
      <c r="C26" s="6">
        <v>3</v>
      </c>
      <c r="D26" s="7">
        <v>5.1893166815658622</v>
      </c>
      <c r="E26" s="7">
        <v>4.7756134249827662</v>
      </c>
      <c r="F26" s="7">
        <v>4.2517072691584632</v>
      </c>
      <c r="G26" s="7">
        <v>4.3445940770803739</v>
      </c>
      <c r="H26" s="7">
        <v>5.1480406638813214</v>
      </c>
      <c r="I26" s="17"/>
      <c r="J26" s="1"/>
    </row>
    <row r="27" spans="1:10" ht="13.5" x14ac:dyDescent="0.25">
      <c r="B27" s="6">
        <v>2011</v>
      </c>
      <c r="C27" s="6">
        <v>4</v>
      </c>
      <c r="D27" s="7">
        <v>4.6427070133434034</v>
      </c>
      <c r="E27" s="7">
        <v>4.6222162556663049</v>
      </c>
      <c r="F27" s="7">
        <v>4.2397795297538421</v>
      </c>
      <c r="G27" s="7">
        <v>4.2597979916154731</v>
      </c>
      <c r="H27" s="7">
        <v>4.8715347311644503</v>
      </c>
      <c r="I27" s="17"/>
      <c r="J27" s="1"/>
    </row>
    <row r="28" spans="1:10" ht="13.5" x14ac:dyDescent="0.25">
      <c r="A28" s="6">
        <v>2012</v>
      </c>
      <c r="B28" s="6">
        <v>2012</v>
      </c>
      <c r="C28" s="6">
        <v>1</v>
      </c>
      <c r="D28" s="7">
        <v>4.6189091235289972</v>
      </c>
      <c r="E28" s="7">
        <v>4.5783780150949616</v>
      </c>
      <c r="F28" s="7">
        <v>4.8460864847558609</v>
      </c>
      <c r="G28" s="7">
        <v>4.4885093962767497</v>
      </c>
      <c r="H28" s="7">
        <v>5.4030021576959211</v>
      </c>
      <c r="I28" s="17"/>
      <c r="J28" s="1"/>
    </row>
    <row r="29" spans="1:10" ht="13.5" x14ac:dyDescent="0.25">
      <c r="B29" s="6">
        <v>2012</v>
      </c>
      <c r="C29" s="6">
        <v>2</v>
      </c>
      <c r="D29" s="7">
        <v>3.9277554652105446</v>
      </c>
      <c r="E29" s="7">
        <v>4.1504776272080539</v>
      </c>
      <c r="F29" s="7">
        <v>4.2159328804904481</v>
      </c>
      <c r="G29" s="7">
        <v>3.9850373221069537</v>
      </c>
      <c r="H29" s="7">
        <v>4.9568426406855259</v>
      </c>
      <c r="I29" s="17"/>
      <c r="J29" s="1"/>
    </row>
    <row r="30" spans="1:10" ht="13.5" x14ac:dyDescent="0.25">
      <c r="B30" s="6">
        <v>2012</v>
      </c>
      <c r="C30" s="6">
        <v>3</v>
      </c>
      <c r="D30" s="7">
        <v>4.1196258733147033</v>
      </c>
      <c r="E30" s="7">
        <v>3.8372107110777551</v>
      </c>
      <c r="F30" s="7">
        <v>3.9185941513546054</v>
      </c>
      <c r="G30" s="7">
        <v>3.8738372113459691</v>
      </c>
      <c r="H30" s="7">
        <v>4.908256178212941</v>
      </c>
      <c r="I30" s="17"/>
      <c r="J30" s="1"/>
    </row>
    <row r="31" spans="1:10" ht="13.5" x14ac:dyDescent="0.25">
      <c r="B31" s="6">
        <v>2012</v>
      </c>
      <c r="C31" s="6">
        <v>4</v>
      </c>
      <c r="D31" s="7">
        <v>3.0923640185483516</v>
      </c>
      <c r="E31" s="7">
        <v>3.4985022350373733</v>
      </c>
      <c r="F31" s="7">
        <v>3.5943362576785187</v>
      </c>
      <c r="G31" s="7">
        <v>3.6365779695046831</v>
      </c>
      <c r="H31" s="7">
        <v>4.6768051643837083</v>
      </c>
      <c r="I31" s="17"/>
      <c r="J31" s="1"/>
    </row>
    <row r="32" spans="1:10" ht="13.5" x14ac:dyDescent="0.25">
      <c r="A32" s="6">
        <v>2013</v>
      </c>
      <c r="B32" s="6">
        <v>2013</v>
      </c>
      <c r="C32" s="6">
        <v>1</v>
      </c>
      <c r="D32" s="7">
        <v>2.8894148182318871</v>
      </c>
      <c r="E32" s="7">
        <v>3.187455313880621</v>
      </c>
      <c r="F32" s="7">
        <v>3.4204828091155446</v>
      </c>
      <c r="G32" s="7">
        <v>3.5389012723650937</v>
      </c>
      <c r="H32" s="7">
        <v>4.5553396163991788</v>
      </c>
      <c r="I32" s="17"/>
      <c r="J32" s="1"/>
    </row>
    <row r="33" spans="1:10" ht="13.5" x14ac:dyDescent="0.25">
      <c r="B33" s="6">
        <v>2013</v>
      </c>
      <c r="C33" s="6">
        <v>2</v>
      </c>
      <c r="D33" s="7">
        <v>2.5216799042683911</v>
      </c>
      <c r="E33" s="7">
        <v>2.9224386316263438</v>
      </c>
      <c r="F33" s="7">
        <v>3.0264314702344977</v>
      </c>
      <c r="G33" s="7">
        <v>2.9285384242343624</v>
      </c>
      <c r="H33" s="7">
        <v>3.9306215735643559</v>
      </c>
      <c r="I33" s="17"/>
      <c r="J33" s="1"/>
    </row>
    <row r="34" spans="1:10" ht="13.5" x14ac:dyDescent="0.25">
      <c r="B34" s="6">
        <v>2013</v>
      </c>
      <c r="C34" s="6">
        <v>3</v>
      </c>
      <c r="D34" s="7">
        <v>2.154532507136008</v>
      </c>
      <c r="E34" s="7">
        <v>2.4960478048733998</v>
      </c>
      <c r="F34" s="7">
        <v>2.7011331158256593</v>
      </c>
      <c r="G34" s="7">
        <v>2.6275660532597649</v>
      </c>
      <c r="H34" s="7">
        <v>3.9776566710358403</v>
      </c>
      <c r="I34" s="17"/>
      <c r="J34" s="1"/>
    </row>
    <row r="35" spans="1:10" ht="13.5" x14ac:dyDescent="0.25">
      <c r="B35" s="6">
        <v>2013</v>
      </c>
      <c r="C35" s="6">
        <v>4</v>
      </c>
      <c r="D35" s="7">
        <v>1.7531760368681883</v>
      </c>
      <c r="E35" s="7">
        <v>2.0516053218158441</v>
      </c>
      <c r="F35" s="7">
        <v>2.4044664611087949</v>
      </c>
      <c r="G35" s="7">
        <v>2.4346030193507393</v>
      </c>
      <c r="H35" s="7">
        <v>3.6444007906676004</v>
      </c>
      <c r="I35" s="17"/>
      <c r="J35" s="1"/>
    </row>
    <row r="36" spans="1:10" ht="13.5" x14ac:dyDescent="0.25">
      <c r="A36" s="6">
        <v>2014</v>
      </c>
      <c r="B36" s="6">
        <v>2014</v>
      </c>
      <c r="C36" s="6">
        <v>1</v>
      </c>
      <c r="D36" s="7">
        <v>1.5037258017230066</v>
      </c>
      <c r="E36" s="7">
        <v>1.9702812575906787</v>
      </c>
      <c r="F36" s="7">
        <v>2.1359385496334573</v>
      </c>
      <c r="G36" s="7">
        <v>2.5553846881811562</v>
      </c>
      <c r="H36" s="7">
        <v>3.5513091894869682</v>
      </c>
      <c r="I36" s="17"/>
      <c r="J36" s="1"/>
    </row>
    <row r="37" spans="1:10" ht="13.5" x14ac:dyDescent="0.25">
      <c r="B37" s="6">
        <v>2014</v>
      </c>
      <c r="C37" s="6">
        <v>2</v>
      </c>
      <c r="D37" s="7">
        <v>1.2984086419188867</v>
      </c>
      <c r="E37" s="7">
        <v>1.7083596364014697</v>
      </c>
      <c r="F37" s="7">
        <v>1.8196043284177379</v>
      </c>
      <c r="G37" s="7">
        <v>2.219994684001946</v>
      </c>
      <c r="H37" s="7">
        <v>3.4187766510997064</v>
      </c>
      <c r="I37" s="17"/>
      <c r="J37" s="1"/>
    </row>
    <row r="38" spans="1:10" ht="13.5" x14ac:dyDescent="0.25">
      <c r="B38" s="6">
        <v>2014</v>
      </c>
      <c r="C38" s="6">
        <v>3</v>
      </c>
      <c r="D38" s="7">
        <v>1.4023124010356554</v>
      </c>
      <c r="E38" s="7">
        <v>1.4828512105047638</v>
      </c>
      <c r="F38" s="7">
        <v>1.5640192807400619</v>
      </c>
      <c r="G38" s="7">
        <v>2.1196847378944232</v>
      </c>
      <c r="H38" s="7">
        <v>2.9975010206782686</v>
      </c>
      <c r="I38" s="17"/>
      <c r="J38" s="1"/>
    </row>
    <row r="39" spans="1:10" ht="13.5" x14ac:dyDescent="0.25">
      <c r="B39" s="6">
        <v>2014</v>
      </c>
      <c r="C39" s="6">
        <v>4</v>
      </c>
      <c r="D39" s="7">
        <v>1.3014301923683298</v>
      </c>
      <c r="E39" s="7">
        <v>1.2741610092914719</v>
      </c>
      <c r="F39" s="7">
        <v>1.5319768759700396</v>
      </c>
      <c r="G39" s="7">
        <v>1.7485092761129282</v>
      </c>
      <c r="H39" s="7">
        <v>2.8788928346548106</v>
      </c>
      <c r="I39" s="17"/>
      <c r="J39" s="1"/>
    </row>
    <row r="40" spans="1:10" ht="13.5" x14ac:dyDescent="0.25">
      <c r="A40" s="6">
        <v>2015</v>
      </c>
      <c r="B40" s="6">
        <v>2015</v>
      </c>
      <c r="C40" s="6">
        <v>1</v>
      </c>
      <c r="D40" s="7">
        <v>1.0556634981410102</v>
      </c>
      <c r="E40" s="7">
        <v>1.1557784080804629</v>
      </c>
      <c r="F40" s="7">
        <v>1.380772591597228</v>
      </c>
      <c r="G40" s="7">
        <v>1.6944615599540631</v>
      </c>
      <c r="H40" s="7">
        <v>2.9415738250352441</v>
      </c>
      <c r="I40" s="17"/>
      <c r="J40" s="1"/>
    </row>
    <row r="41" spans="1:10" ht="13.5" x14ac:dyDescent="0.25">
      <c r="B41" s="6">
        <v>2015</v>
      </c>
      <c r="C41" s="6">
        <v>2</v>
      </c>
      <c r="D41" s="7">
        <v>0.92288928118669022</v>
      </c>
      <c r="E41" s="7">
        <v>0.92912870405038839</v>
      </c>
      <c r="F41" s="7">
        <v>1.1790691575589916</v>
      </c>
      <c r="G41" s="7">
        <v>1.42121203242244</v>
      </c>
      <c r="H41" s="7">
        <v>2.4981604322208284</v>
      </c>
      <c r="I41" s="17"/>
      <c r="J41" s="1"/>
    </row>
    <row r="42" spans="1:10" ht="13.5" x14ac:dyDescent="0.25">
      <c r="B42" s="6">
        <v>2015</v>
      </c>
      <c r="C42" s="6">
        <v>3</v>
      </c>
      <c r="D42" s="7">
        <v>0.70818431928420467</v>
      </c>
      <c r="E42" s="7">
        <v>0.89736725411317997</v>
      </c>
      <c r="F42" s="7">
        <v>1.0518553453999078</v>
      </c>
      <c r="G42" s="7">
        <v>1.3252465338498889</v>
      </c>
      <c r="H42" s="7">
        <v>2.4897007135034075</v>
      </c>
      <c r="I42" s="17"/>
      <c r="J42" s="1"/>
    </row>
    <row r="43" spans="1:10" ht="13.5" x14ac:dyDescent="0.25">
      <c r="B43" s="6">
        <v>2015</v>
      </c>
      <c r="C43" s="6">
        <v>4</v>
      </c>
      <c r="D43" s="7">
        <v>0.5544302515836923</v>
      </c>
      <c r="E43" s="7">
        <v>0.85210791673216091</v>
      </c>
      <c r="F43" s="7">
        <v>0.89061762657511712</v>
      </c>
      <c r="G43" s="7">
        <v>1.2886939460633751</v>
      </c>
      <c r="H43" s="7">
        <v>2.1417218724151978</v>
      </c>
      <c r="I43" s="17"/>
      <c r="J43" s="1"/>
    </row>
    <row r="44" spans="1:10" ht="13.5" x14ac:dyDescent="0.25">
      <c r="A44" s="6">
        <v>2016</v>
      </c>
      <c r="B44" s="6">
        <v>2016</v>
      </c>
      <c r="C44" s="6">
        <v>1</v>
      </c>
      <c r="D44" s="7">
        <v>0.57380272600969051</v>
      </c>
      <c r="E44" s="7">
        <v>0.83867008302283552</v>
      </c>
      <c r="F44" s="7">
        <v>0.85995256709207635</v>
      </c>
      <c r="G44" s="7">
        <v>1.266071056972325</v>
      </c>
      <c r="H44" s="7">
        <v>2.162116760257351</v>
      </c>
      <c r="I44" s="17"/>
      <c r="J44" s="1"/>
    </row>
    <row r="45" spans="1:10" ht="13.5" x14ac:dyDescent="0.25">
      <c r="B45" s="6">
        <v>2016</v>
      </c>
      <c r="C45" s="6">
        <v>2</v>
      </c>
      <c r="D45" s="7">
        <v>0.51593116389270655</v>
      </c>
      <c r="E45" s="7">
        <v>0.71935704568011338</v>
      </c>
      <c r="F45" s="7">
        <v>0.78889696940750131</v>
      </c>
      <c r="G45" s="7">
        <v>1.1268332467125874</v>
      </c>
      <c r="H45" s="7">
        <v>1.8565653108351687</v>
      </c>
      <c r="I45" s="17"/>
      <c r="J45" s="1"/>
    </row>
    <row r="46" spans="1:10" ht="13.5" x14ac:dyDescent="0.25">
      <c r="B46" s="6">
        <v>2016</v>
      </c>
      <c r="C46" s="6">
        <v>3</v>
      </c>
      <c r="D46" s="7">
        <v>0.57998897469636146</v>
      </c>
      <c r="E46" s="7">
        <v>0.67034655778095831</v>
      </c>
      <c r="F46" s="7">
        <v>0.76297444678980375</v>
      </c>
      <c r="G46" s="7">
        <v>1.0745067255221019</v>
      </c>
      <c r="H46" s="7">
        <v>2.0642062557679952</v>
      </c>
      <c r="I46" s="17"/>
      <c r="J46" s="1"/>
    </row>
    <row r="47" spans="1:10" ht="13.5" x14ac:dyDescent="0.25">
      <c r="B47" s="6">
        <v>2016</v>
      </c>
      <c r="C47" s="6">
        <v>4</v>
      </c>
      <c r="D47" s="7">
        <v>0.51400869689054463</v>
      </c>
      <c r="E47" s="7">
        <v>0.63591190325625813</v>
      </c>
      <c r="F47" s="7">
        <v>0.7127287449730344</v>
      </c>
      <c r="G47" s="7">
        <v>1.0403631641204329</v>
      </c>
      <c r="H47" s="7">
        <v>1.9644620750333599</v>
      </c>
      <c r="I47" s="17"/>
      <c r="J47" s="1"/>
    </row>
    <row r="48" spans="1:10" ht="13.5" x14ac:dyDescent="0.25">
      <c r="A48" s="6">
        <v>2017</v>
      </c>
      <c r="B48" s="6">
        <v>2017</v>
      </c>
      <c r="C48" s="6">
        <v>1</v>
      </c>
      <c r="D48" s="7">
        <v>0.39042373731590968</v>
      </c>
      <c r="E48" s="7">
        <v>0.69539802191104094</v>
      </c>
      <c r="F48" s="7">
        <v>0.71554402388745664</v>
      </c>
      <c r="G48" s="7">
        <v>1.0080406562439077</v>
      </c>
      <c r="H48" s="7">
        <v>2.0851164075595006</v>
      </c>
      <c r="I48" s="17"/>
      <c r="J48" s="1"/>
    </row>
    <row r="49" spans="1:10" ht="13.5" x14ac:dyDescent="0.25">
      <c r="B49" s="6">
        <v>2017</v>
      </c>
      <c r="C49" s="6">
        <v>2</v>
      </c>
      <c r="D49" s="7">
        <v>0.39466361431880748</v>
      </c>
      <c r="E49" s="7">
        <v>0.62897785973131104</v>
      </c>
      <c r="F49" s="7">
        <v>0.64900663390972846</v>
      </c>
      <c r="G49" s="7">
        <v>0.91334695999230076</v>
      </c>
      <c r="H49" s="7">
        <v>1.9938567853931266</v>
      </c>
      <c r="I49" s="17"/>
      <c r="J49" s="1"/>
    </row>
    <row r="50" spans="1:10" ht="13.5" x14ac:dyDescent="0.25">
      <c r="B50" s="6">
        <v>2017</v>
      </c>
      <c r="C50" s="6">
        <v>3</v>
      </c>
      <c r="D50" s="7">
        <v>0.60470937655508783</v>
      </c>
      <c r="E50" s="7">
        <v>0.58667504931296954</v>
      </c>
      <c r="F50" s="7">
        <v>0.6780785544405733</v>
      </c>
      <c r="G50" s="7">
        <v>0.89659124921367062</v>
      </c>
      <c r="H50" s="7">
        <v>1.9546143240984308</v>
      </c>
      <c r="I50" s="17"/>
      <c r="J50" s="1"/>
    </row>
    <row r="51" spans="1:10" ht="13.5" x14ac:dyDescent="0.25">
      <c r="A51" s="8"/>
      <c r="B51" s="6">
        <v>2017</v>
      </c>
      <c r="C51" s="6">
        <v>4</v>
      </c>
      <c r="D51" s="7">
        <v>0.56448712662685252</v>
      </c>
      <c r="E51" s="7">
        <v>0.55237729373267563</v>
      </c>
      <c r="F51" s="7">
        <v>0.60643089924516547</v>
      </c>
      <c r="G51" s="7">
        <v>0.83784213367193694</v>
      </c>
      <c r="H51" s="7">
        <v>1.9148942603820767</v>
      </c>
      <c r="I51" s="17"/>
      <c r="J51" s="1"/>
    </row>
    <row r="52" spans="1:10" ht="13.5" x14ac:dyDescent="0.25">
      <c r="A52" s="6">
        <v>2018</v>
      </c>
      <c r="B52" s="6">
        <v>2018</v>
      </c>
      <c r="C52" s="6">
        <v>1</v>
      </c>
      <c r="D52" s="7">
        <v>0.52691021357919376</v>
      </c>
      <c r="E52" s="7">
        <v>0.55876188329837906</v>
      </c>
      <c r="F52" s="7">
        <v>0.70557301400514205</v>
      </c>
      <c r="G52" s="7">
        <v>0.96412432857548735</v>
      </c>
      <c r="H52" s="7">
        <v>1.9085239000908107</v>
      </c>
      <c r="I52" s="17"/>
      <c r="J52" s="1"/>
    </row>
    <row r="53" spans="1:10" ht="13.5" x14ac:dyDescent="0.25">
      <c r="B53" s="6">
        <v>2018</v>
      </c>
      <c r="C53" s="6">
        <v>2</v>
      </c>
      <c r="D53" s="7">
        <v>0.47612046787084139</v>
      </c>
      <c r="E53" s="7">
        <v>0.58060459456413149</v>
      </c>
      <c r="F53" s="7">
        <v>0.64729802638064449</v>
      </c>
      <c r="G53" s="7">
        <v>0.84909570357925113</v>
      </c>
      <c r="H53" s="7">
        <v>1.9000685774271435</v>
      </c>
      <c r="I53" s="17"/>
      <c r="J53" s="1"/>
    </row>
    <row r="54" spans="1:10" ht="13.5" x14ac:dyDescent="0.25">
      <c r="B54" s="6">
        <v>2018</v>
      </c>
      <c r="C54" s="6">
        <v>3</v>
      </c>
      <c r="D54" s="7">
        <v>0.44465564271917551</v>
      </c>
      <c r="E54" s="7">
        <v>0.55418973668275651</v>
      </c>
      <c r="F54" s="7">
        <v>0.65414904647177585</v>
      </c>
      <c r="G54" s="7">
        <v>0.82313845036766697</v>
      </c>
      <c r="H54" s="7">
        <v>1.8184597749267672</v>
      </c>
      <c r="I54" s="17"/>
      <c r="J54" s="1"/>
    </row>
    <row r="55" spans="1:10" ht="13.5" x14ac:dyDescent="0.25">
      <c r="A55" s="8"/>
      <c r="B55" s="6">
        <v>2018</v>
      </c>
      <c r="C55" s="6">
        <v>4</v>
      </c>
      <c r="D55" s="7">
        <v>0.55100249826304126</v>
      </c>
      <c r="E55" s="7">
        <v>0.48462184262228941</v>
      </c>
      <c r="F55" s="7">
        <v>0.70108763723653578</v>
      </c>
      <c r="G55" s="7">
        <v>0.7851499838232967</v>
      </c>
      <c r="H55" s="7">
        <v>1.9158691470423075</v>
      </c>
      <c r="I55" s="17"/>
      <c r="J55" s="1"/>
    </row>
    <row r="56" spans="1:10" ht="13.5" x14ac:dyDescent="0.25">
      <c r="A56" s="6">
        <v>2019</v>
      </c>
      <c r="B56" s="6">
        <v>2019</v>
      </c>
      <c r="C56" s="6">
        <v>1</v>
      </c>
      <c r="D56" s="7">
        <v>0.62596827361774832</v>
      </c>
      <c r="E56" s="7">
        <v>0.51555273531960344</v>
      </c>
      <c r="F56" s="7">
        <v>0.64574366535544292</v>
      </c>
      <c r="G56" s="7">
        <v>0.86390433523220833</v>
      </c>
      <c r="H56" s="7">
        <v>2.2036333548243374</v>
      </c>
      <c r="I56" s="17"/>
      <c r="J56" s="1"/>
    </row>
    <row r="57" spans="1:10" ht="13.5" x14ac:dyDescent="0.25">
      <c r="B57" s="6">
        <v>2019</v>
      </c>
      <c r="C57" s="6">
        <v>2</v>
      </c>
      <c r="D57" s="7">
        <v>0.5744778314619996</v>
      </c>
      <c r="E57" s="7">
        <v>0.44528323389691454</v>
      </c>
      <c r="F57" s="7">
        <v>0.6198293390257047</v>
      </c>
      <c r="G57" s="7">
        <v>0.83275370676975746</v>
      </c>
      <c r="H57" s="7">
        <v>1.9925565812300932</v>
      </c>
      <c r="I57" s="17"/>
      <c r="J57" s="1"/>
    </row>
    <row r="58" spans="1:10" ht="13.5" x14ac:dyDescent="0.25">
      <c r="B58" s="6">
        <v>2019</v>
      </c>
      <c r="C58" s="6">
        <v>3</v>
      </c>
      <c r="D58" s="7">
        <v>0.61246130249017616</v>
      </c>
      <c r="E58" s="7">
        <v>0.41003234018414519</v>
      </c>
      <c r="F58" s="7">
        <v>0.62854554659687245</v>
      </c>
      <c r="G58" s="7">
        <v>0.81531011557712252</v>
      </c>
      <c r="H58" s="7">
        <v>2.0049438239403434</v>
      </c>
      <c r="I58" s="17"/>
      <c r="J58" s="1"/>
    </row>
    <row r="59" spans="1:10" ht="13.5" x14ac:dyDescent="0.25">
      <c r="B59" s="6">
        <v>2019</v>
      </c>
      <c r="C59" s="6">
        <v>4</v>
      </c>
      <c r="D59" s="7">
        <v>0.51331967465976847</v>
      </c>
      <c r="E59" s="7">
        <v>0.40030668271932207</v>
      </c>
      <c r="F59" s="7">
        <v>0.54275968002089703</v>
      </c>
      <c r="G59" s="7">
        <v>0.85574674799387063</v>
      </c>
      <c r="H59" s="7">
        <v>2.0595374428907252</v>
      </c>
      <c r="I59" s="17"/>
      <c r="J59" s="1"/>
    </row>
    <row r="60" spans="1:10" ht="13.5" x14ac:dyDescent="0.25">
      <c r="A60" s="6">
        <v>2020</v>
      </c>
      <c r="B60" s="6">
        <v>2020</v>
      </c>
      <c r="C60" s="6">
        <v>1</v>
      </c>
      <c r="D60" s="7">
        <v>0.64937806498709172</v>
      </c>
      <c r="E60" s="7">
        <v>0.63342525630759561</v>
      </c>
      <c r="F60" s="7">
        <v>0.94502985221432101</v>
      </c>
      <c r="G60" s="7">
        <v>1.0671626709134692</v>
      </c>
      <c r="H60" s="7">
        <v>2.3302790327766214</v>
      </c>
      <c r="I60" s="17"/>
      <c r="J60" s="1"/>
    </row>
    <row r="61" spans="1:10" ht="13.5" x14ac:dyDescent="0.25">
      <c r="B61" s="6">
        <v>2020</v>
      </c>
      <c r="C61" s="6">
        <v>2</v>
      </c>
      <c r="D61" s="7">
        <v>1.020460694101049</v>
      </c>
      <c r="E61" s="7">
        <v>0.8137794053690226</v>
      </c>
      <c r="F61" s="7">
        <v>1.0023356087331416</v>
      </c>
      <c r="G61" s="7">
        <v>0.9842964960120234</v>
      </c>
      <c r="H61" s="7">
        <v>1.8292544620599815</v>
      </c>
      <c r="I61" s="17"/>
      <c r="J61" s="1"/>
    </row>
    <row r="62" spans="1:10" ht="13.5" x14ac:dyDescent="0.25">
      <c r="A62" s="8"/>
      <c r="B62" s="6">
        <v>2020</v>
      </c>
      <c r="C62" s="6">
        <v>3</v>
      </c>
      <c r="D62" s="7">
        <v>1.2448503581769363</v>
      </c>
      <c r="E62" s="7">
        <v>1.1121973766949951</v>
      </c>
      <c r="F62" s="7">
        <v>0.9859238649374652</v>
      </c>
      <c r="G62" s="7">
        <v>0.97412003137555947</v>
      </c>
      <c r="H62" s="7">
        <v>1.5033662934654139</v>
      </c>
      <c r="I62" s="17"/>
      <c r="J62" s="1"/>
    </row>
    <row r="63" spans="1:10" ht="13.5" x14ac:dyDescent="0.25">
      <c r="A63" s="8"/>
      <c r="B63" s="6">
        <v>2020</v>
      </c>
      <c r="C63" s="6">
        <v>4</v>
      </c>
      <c r="D63" s="7">
        <v>1.7680980011854808</v>
      </c>
      <c r="E63" s="7">
        <v>1.3411166961139194</v>
      </c>
      <c r="F63" s="7">
        <v>0.92513799653659945</v>
      </c>
      <c r="G63" s="7">
        <v>1.0684050167959229</v>
      </c>
      <c r="H63" s="7">
        <v>1.636115182282263</v>
      </c>
      <c r="I63" s="17"/>
      <c r="J63" s="1"/>
    </row>
    <row r="64" spans="1:10" ht="13.5" x14ac:dyDescent="0.25">
      <c r="A64" s="6">
        <v>2021</v>
      </c>
      <c r="B64" s="6">
        <v>2021</v>
      </c>
      <c r="C64" s="6">
        <v>1</v>
      </c>
      <c r="D64" s="7">
        <v>1.4550377996270931</v>
      </c>
      <c r="E64" s="7">
        <v>1.2162107874467791</v>
      </c>
      <c r="F64" s="7">
        <v>0.93556828418209037</v>
      </c>
      <c r="G64" s="7">
        <v>0.9873715653948375</v>
      </c>
      <c r="H64" s="7">
        <v>1.6594089311397053</v>
      </c>
      <c r="I64" s="17"/>
      <c r="J64" s="1"/>
    </row>
    <row r="65" spans="1:10" ht="13.5" x14ac:dyDescent="0.25">
      <c r="A65" s="8"/>
      <c r="B65" s="6">
        <v>2021</v>
      </c>
      <c r="C65" s="6">
        <v>2</v>
      </c>
      <c r="D65" s="7">
        <v>1.2289903679802407</v>
      </c>
      <c r="E65" s="7">
        <v>1.1944490611662377</v>
      </c>
      <c r="F65" s="7">
        <v>0.85017462486909468</v>
      </c>
      <c r="G65" s="7">
        <v>0.82688480277475562</v>
      </c>
      <c r="H65" s="7">
        <v>1.4870836300444632</v>
      </c>
      <c r="I65" s="17"/>
      <c r="J65" s="1"/>
    </row>
    <row r="66" spans="1:10" ht="13.5" x14ac:dyDescent="0.25">
      <c r="A66" s="8"/>
      <c r="B66" s="6">
        <v>2021</v>
      </c>
      <c r="C66" s="6">
        <v>3</v>
      </c>
      <c r="D66" s="7">
        <v>1.1828943637825364</v>
      </c>
      <c r="E66" s="7">
        <v>1.095530433216199</v>
      </c>
      <c r="F66" s="7">
        <v>0.7109356232651094</v>
      </c>
      <c r="G66" s="7">
        <v>0.79641716362757997</v>
      </c>
      <c r="H66" s="7">
        <v>1.4380993085947575</v>
      </c>
      <c r="I66" s="17"/>
      <c r="J66" s="1"/>
    </row>
    <row r="67" spans="1:10" ht="13.5" x14ac:dyDescent="0.25">
      <c r="A67" s="8"/>
      <c r="B67" s="6">
        <v>2021</v>
      </c>
      <c r="C67" s="6">
        <v>4</v>
      </c>
      <c r="D67" s="7">
        <v>1.0830705313578248</v>
      </c>
      <c r="E67" s="7">
        <v>0.91823364927939333</v>
      </c>
      <c r="F67" s="7">
        <v>0.6184752433052465</v>
      </c>
      <c r="G67" s="7">
        <v>0.6803489810504697</v>
      </c>
      <c r="H67" s="7">
        <v>1.1519750590976052</v>
      </c>
      <c r="I67" s="17"/>
      <c r="J67" s="1"/>
    </row>
    <row r="68" spans="1:10" ht="13.5" x14ac:dyDescent="0.25">
      <c r="A68" s="6">
        <v>2022</v>
      </c>
      <c r="B68" s="6">
        <v>2022</v>
      </c>
      <c r="C68" s="6">
        <v>1</v>
      </c>
      <c r="D68" s="7">
        <v>1.4380565222904529</v>
      </c>
      <c r="E68" s="7">
        <v>0.8910435643089949</v>
      </c>
      <c r="F68" s="7">
        <v>0.56591554036089131</v>
      </c>
      <c r="G68" s="7">
        <v>0.67501176245471128</v>
      </c>
      <c r="H68" s="7">
        <v>1.2658295009252605</v>
      </c>
      <c r="I68" s="17"/>
      <c r="J68" s="1"/>
    </row>
    <row r="69" spans="1:10" ht="13.5" x14ac:dyDescent="0.25">
      <c r="A69" s="8"/>
      <c r="B69" s="6">
        <v>2022</v>
      </c>
      <c r="C69" s="6">
        <v>2</v>
      </c>
      <c r="D69" s="10">
        <v>0.92229728124821786</v>
      </c>
      <c r="E69" s="10">
        <v>0.93957264198966173</v>
      </c>
      <c r="F69" s="10">
        <v>0.48817393872547565</v>
      </c>
      <c r="G69" s="7">
        <v>0.6272331174222453</v>
      </c>
      <c r="H69" s="7">
        <v>1.2846108279619712</v>
      </c>
      <c r="I69" s="17"/>
      <c r="J69" s="1"/>
    </row>
    <row r="70" spans="1:10" ht="13.5" x14ac:dyDescent="0.25">
      <c r="B70" s="6">
        <v>2022</v>
      </c>
      <c r="C70" s="6">
        <v>3</v>
      </c>
      <c r="D70" s="7">
        <v>0.80017799459142502</v>
      </c>
      <c r="E70" s="7">
        <v>0.7946787479616928</v>
      </c>
      <c r="F70" s="7">
        <v>0.43131488325008038</v>
      </c>
      <c r="G70" s="7">
        <v>0.58184626713872101</v>
      </c>
      <c r="H70" s="7">
        <v>1.0587608879665784</v>
      </c>
      <c r="I70" s="17"/>
    </row>
    <row r="71" spans="1:10" ht="13.5" x14ac:dyDescent="0.25">
      <c r="B71" s="6">
        <v>2022</v>
      </c>
      <c r="C71" s="6">
        <v>4</v>
      </c>
      <c r="D71" s="7">
        <v>1.2990766439415522</v>
      </c>
      <c r="E71" s="7">
        <v>0.87118146877225111</v>
      </c>
      <c r="F71" s="7">
        <v>0.40033341886922963</v>
      </c>
      <c r="G71" s="7">
        <v>0.59530293876685925</v>
      </c>
      <c r="H71" s="7">
        <v>1.36615599493693</v>
      </c>
      <c r="I71" s="17"/>
    </row>
    <row r="72" spans="1:10" ht="13.5" x14ac:dyDescent="0.25">
      <c r="A72" s="3">
        <v>2023</v>
      </c>
      <c r="B72" s="6">
        <v>2023</v>
      </c>
      <c r="C72" s="6">
        <v>1</v>
      </c>
      <c r="D72" s="7">
        <v>2.0594720898345997</v>
      </c>
      <c r="E72" s="7">
        <v>0.99891050792643954</v>
      </c>
      <c r="F72" s="7">
        <v>0.43337200392158332</v>
      </c>
      <c r="G72" s="7">
        <v>0.64906117068459812</v>
      </c>
      <c r="H72" s="7">
        <v>1.125984036820358</v>
      </c>
      <c r="I72" s="17"/>
    </row>
    <row r="73" spans="1:10" ht="13.5" x14ac:dyDescent="0.25">
      <c r="A73" s="3"/>
      <c r="B73" s="6">
        <v>2023</v>
      </c>
      <c r="C73" s="6">
        <v>2</v>
      </c>
      <c r="D73" s="7">
        <v>2.3959269835005559</v>
      </c>
      <c r="E73" s="7">
        <v>1.0784209841322128</v>
      </c>
      <c r="F73" s="7">
        <v>0.45607833578715723</v>
      </c>
      <c r="G73" s="7">
        <v>0.61776297258613511</v>
      </c>
      <c r="H73" s="7">
        <v>1.3469405336074076</v>
      </c>
      <c r="I73" s="17"/>
    </row>
    <row r="74" spans="1:10" ht="13.5" x14ac:dyDescent="0.25">
      <c r="B74" s="6">
        <v>2023</v>
      </c>
      <c r="C74" s="6">
        <v>3</v>
      </c>
      <c r="D74" s="7">
        <v>3.7153476423244776</v>
      </c>
      <c r="E74" s="7">
        <v>1.1406826342656626</v>
      </c>
      <c r="F74" s="7">
        <v>0.61369726716176232</v>
      </c>
      <c r="G74" s="7">
        <v>0.67301068914438711</v>
      </c>
      <c r="H74" s="7">
        <v>1.2995552545197557</v>
      </c>
      <c r="I74" s="17"/>
    </row>
    <row r="75" spans="1:10" ht="13.5" x14ac:dyDescent="0.25">
      <c r="B75" s="6">
        <v>2023</v>
      </c>
      <c r="C75" s="6">
        <v>4</v>
      </c>
      <c r="D75" s="15">
        <v>4.1146117628096368</v>
      </c>
      <c r="E75" s="15">
        <v>1.3459593129002996</v>
      </c>
      <c r="F75" s="15">
        <v>0.63606154709014762</v>
      </c>
      <c r="G75" s="15">
        <v>0.76528431360822513</v>
      </c>
      <c r="H75" s="15">
        <v>1.63</v>
      </c>
      <c r="I75" s="17"/>
    </row>
    <row r="76" spans="1:10" ht="13.5" x14ac:dyDescent="0.25">
      <c r="A76" s="6">
        <v>2024</v>
      </c>
      <c r="B76" s="6">
        <v>2024</v>
      </c>
      <c r="C76" s="6">
        <v>1</v>
      </c>
      <c r="D76" s="15">
        <v>4.475637089845649</v>
      </c>
      <c r="E76" s="15">
        <v>1.46</v>
      </c>
      <c r="F76" s="15">
        <v>0.68946577922595487</v>
      </c>
      <c r="G76" s="15">
        <v>0.95040487920565675</v>
      </c>
      <c r="H76" s="15">
        <v>1.9</v>
      </c>
      <c r="I76" s="17"/>
    </row>
    <row r="77" spans="1:10" ht="13.5" x14ac:dyDescent="0.25">
      <c r="A77" s="6"/>
      <c r="B77" s="6">
        <v>2024</v>
      </c>
      <c r="C77" s="6">
        <v>2</v>
      </c>
      <c r="D77" s="15">
        <v>4.8499999999999996</v>
      </c>
      <c r="E77" s="15">
        <v>1.65</v>
      </c>
      <c r="F77" s="15">
        <v>0.79740172177293123</v>
      </c>
      <c r="G77" s="15">
        <v>0.98601240988311778</v>
      </c>
      <c r="H77" s="15">
        <v>1.84</v>
      </c>
      <c r="I77" s="17"/>
    </row>
    <row r="78" spans="1:10" ht="13.5" x14ac:dyDescent="0.25">
      <c r="B78" s="6"/>
      <c r="C78" s="6"/>
      <c r="D78" s="14"/>
      <c r="G78" s="14"/>
      <c r="I78" s="16"/>
    </row>
    <row r="79" spans="1:10" ht="13.5" x14ac:dyDescent="0.25">
      <c r="A79" s="3" t="s">
        <v>13</v>
      </c>
      <c r="D79" s="14"/>
      <c r="G79" s="14"/>
      <c r="I79" s="16"/>
    </row>
    <row r="80" spans="1:10" x14ac:dyDescent="0.2">
      <c r="D80" s="14"/>
      <c r="G80" s="14"/>
    </row>
    <row r="81" spans="4:7" x14ac:dyDescent="0.2">
      <c r="D81" s="14"/>
      <c r="G81" s="14"/>
    </row>
    <row r="82" spans="4:7" x14ac:dyDescent="0.2">
      <c r="D82" s="14"/>
      <c r="G82" s="14"/>
    </row>
    <row r="83" spans="4:7" x14ac:dyDescent="0.2">
      <c r="D83" s="14"/>
      <c r="G83" s="14"/>
    </row>
    <row r="84" spans="4:7" x14ac:dyDescent="0.2">
      <c r="D84" s="14"/>
    </row>
    <row r="85" spans="4:7" x14ac:dyDescent="0.2">
      <c r="D85" s="14"/>
    </row>
    <row r="86" spans="4:7" x14ac:dyDescent="0.2">
      <c r="D86" s="14"/>
    </row>
    <row r="87" spans="4:7" x14ac:dyDescent="0.2">
      <c r="D87" s="14"/>
    </row>
    <row r="88" spans="4:7" x14ac:dyDescent="0.2">
      <c r="D88" s="14"/>
    </row>
    <row r="89" spans="4:7" x14ac:dyDescent="0.2">
      <c r="D89" s="14"/>
    </row>
    <row r="90" spans="4:7" x14ac:dyDescent="0.2">
      <c r="D90" s="14"/>
    </row>
  </sheetData>
  <phoneticPr fontId="1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opLeftCell="C1" workbookViewId="0">
      <selection activeCell="T7" sqref="T7:V7"/>
    </sheetView>
  </sheetViews>
  <sheetFormatPr defaultRowHeight="12.75" x14ac:dyDescent="0.2"/>
  <cols>
    <col min="1" max="1" width="11" customWidth="1"/>
  </cols>
  <sheetData>
    <row r="1" spans="1:23" x14ac:dyDescent="0.2">
      <c r="A1" t="s">
        <v>0</v>
      </c>
      <c r="B1" t="s">
        <v>1</v>
      </c>
      <c r="C1">
        <v>200603</v>
      </c>
      <c r="D1">
        <v>200606</v>
      </c>
      <c r="E1">
        <v>200609</v>
      </c>
      <c r="F1">
        <v>200612</v>
      </c>
      <c r="G1">
        <v>200703</v>
      </c>
      <c r="H1">
        <v>200706</v>
      </c>
      <c r="I1">
        <v>200709</v>
      </c>
      <c r="J1">
        <v>200712</v>
      </c>
      <c r="K1">
        <v>200803</v>
      </c>
      <c r="L1">
        <v>200806</v>
      </c>
      <c r="M1">
        <v>200809</v>
      </c>
      <c r="N1">
        <v>200812</v>
      </c>
      <c r="O1">
        <v>200903</v>
      </c>
      <c r="P1">
        <v>200906</v>
      </c>
      <c r="Q1">
        <v>200909</v>
      </c>
      <c r="R1">
        <v>200912</v>
      </c>
      <c r="S1">
        <v>201003</v>
      </c>
      <c r="T1">
        <v>201006</v>
      </c>
      <c r="U1">
        <v>201009</v>
      </c>
      <c r="V1">
        <v>201012</v>
      </c>
      <c r="W1">
        <v>201103</v>
      </c>
    </row>
    <row r="2" spans="1:23" x14ac:dyDescent="0.2">
      <c r="A2" t="s">
        <v>2</v>
      </c>
      <c r="B2" t="s">
        <v>3</v>
      </c>
      <c r="C2">
        <v>21909468</v>
      </c>
      <c r="D2">
        <v>24242088</v>
      </c>
      <c r="E2">
        <v>28551592</v>
      </c>
      <c r="F2">
        <v>34035740</v>
      </c>
      <c r="G2">
        <v>32798188</v>
      </c>
      <c r="H2">
        <v>35783016</v>
      </c>
      <c r="I2">
        <v>43479032</v>
      </c>
      <c r="J2">
        <v>65849480</v>
      </c>
      <c r="K2">
        <v>78577748</v>
      </c>
      <c r="L2">
        <v>105542420</v>
      </c>
      <c r="M2">
        <v>112587468</v>
      </c>
      <c r="N2">
        <v>154596252</v>
      </c>
      <c r="O2">
        <v>151585760</v>
      </c>
      <c r="P2">
        <v>196706284</v>
      </c>
      <c r="Q2">
        <v>203712716</v>
      </c>
      <c r="R2">
        <v>219873264</v>
      </c>
      <c r="S2">
        <v>213008600</v>
      </c>
      <c r="T2">
        <v>198911516</v>
      </c>
      <c r="U2">
        <v>175848676</v>
      </c>
      <c r="V2">
        <v>169085044</v>
      </c>
      <c r="W2">
        <v>133220764</v>
      </c>
    </row>
    <row r="3" spans="1:23" x14ac:dyDescent="0.2">
      <c r="A3" t="s">
        <v>4</v>
      </c>
      <c r="B3" t="s">
        <v>5</v>
      </c>
      <c r="C3">
        <v>6778704371.5</v>
      </c>
      <c r="D3">
        <v>6956883836</v>
      </c>
      <c r="E3">
        <v>7103443053</v>
      </c>
      <c r="F3">
        <v>7174207322.5</v>
      </c>
      <c r="G3">
        <v>7251421515.5</v>
      </c>
      <c r="H3">
        <v>7367008579</v>
      </c>
      <c r="I3">
        <v>7570781909.5</v>
      </c>
      <c r="J3">
        <v>7797020308.5</v>
      </c>
      <c r="K3">
        <v>7931387110.5</v>
      </c>
      <c r="L3">
        <v>7977558327.5</v>
      </c>
      <c r="M3">
        <v>7856769506</v>
      </c>
      <c r="N3">
        <v>7919400702.5</v>
      </c>
      <c r="O3">
        <v>7795669309</v>
      </c>
      <c r="P3">
        <v>7669038355</v>
      </c>
      <c r="Q3">
        <v>7495951301.5</v>
      </c>
      <c r="R3">
        <v>7324415219.5</v>
      </c>
      <c r="S3">
        <v>7383592630.5</v>
      </c>
      <c r="T3">
        <v>7429777443.5</v>
      </c>
      <c r="U3">
        <v>7393054471.5</v>
      </c>
      <c r="V3">
        <v>7376877401.5</v>
      </c>
      <c r="W3">
        <v>7307325547</v>
      </c>
    </row>
    <row r="4" spans="1:23" x14ac:dyDescent="0.2">
      <c r="A4" t="s">
        <v>6</v>
      </c>
      <c r="B4" t="s">
        <v>7</v>
      </c>
      <c r="C4">
        <v>48684446</v>
      </c>
      <c r="D4">
        <v>49260648</v>
      </c>
      <c r="E4">
        <v>52703628</v>
      </c>
      <c r="F4">
        <v>57573056</v>
      </c>
      <c r="G4">
        <v>61409498</v>
      </c>
      <c r="H4">
        <v>68014858</v>
      </c>
      <c r="I4">
        <v>83295877</v>
      </c>
      <c r="J4">
        <v>112072365</v>
      </c>
      <c r="K4">
        <v>138143633</v>
      </c>
      <c r="L4">
        <v>167076826</v>
      </c>
      <c r="M4">
        <v>187498720</v>
      </c>
      <c r="N4">
        <v>233677339</v>
      </c>
      <c r="O4">
        <v>291919026</v>
      </c>
      <c r="P4">
        <v>331910835</v>
      </c>
      <c r="Q4">
        <v>367644720</v>
      </c>
      <c r="R4">
        <v>395957689</v>
      </c>
      <c r="S4">
        <v>409870612</v>
      </c>
      <c r="T4">
        <v>386645319</v>
      </c>
      <c r="U4">
        <v>377475217</v>
      </c>
      <c r="V4">
        <v>358718851</v>
      </c>
      <c r="W4">
        <v>341696885</v>
      </c>
    </row>
    <row r="5" spans="1:23" x14ac:dyDescent="0.2">
      <c r="A5" t="s">
        <v>8</v>
      </c>
      <c r="B5" t="s">
        <v>9</v>
      </c>
      <c r="C5">
        <v>6867438380</v>
      </c>
      <c r="D5">
        <v>7062767532</v>
      </c>
      <c r="E5">
        <v>7170204276</v>
      </c>
      <c r="F5">
        <v>7236659899</v>
      </c>
      <c r="G5">
        <v>7279964190</v>
      </c>
      <c r="H5">
        <v>7469650804</v>
      </c>
      <c r="I5">
        <v>7706151071</v>
      </c>
      <c r="J5">
        <v>7908805199</v>
      </c>
      <c r="K5">
        <v>7970332432</v>
      </c>
      <c r="L5">
        <v>7998525819</v>
      </c>
      <c r="M5">
        <v>7992543544</v>
      </c>
      <c r="N5">
        <v>7876381819</v>
      </c>
      <c r="O5">
        <v>7736352550</v>
      </c>
      <c r="P5">
        <v>7628159591</v>
      </c>
      <c r="Q5">
        <v>7417607504</v>
      </c>
      <c r="R5">
        <v>7285566894</v>
      </c>
      <c r="S5">
        <v>7505427114</v>
      </c>
      <c r="T5">
        <v>7398579051</v>
      </c>
      <c r="U5">
        <v>7391297456</v>
      </c>
      <c r="V5">
        <v>7377756816</v>
      </c>
      <c r="W5">
        <v>7250739947</v>
      </c>
    </row>
    <row r="7" spans="1:23" x14ac:dyDescent="0.2">
      <c r="C7">
        <v>2006</v>
      </c>
      <c r="D7">
        <v>2006</v>
      </c>
      <c r="E7">
        <v>2006</v>
      </c>
      <c r="F7">
        <v>2006</v>
      </c>
      <c r="G7">
        <v>2007</v>
      </c>
      <c r="H7">
        <v>2007</v>
      </c>
      <c r="I7">
        <v>2007</v>
      </c>
      <c r="J7">
        <v>2007</v>
      </c>
      <c r="K7">
        <v>2008</v>
      </c>
      <c r="L7">
        <v>2008</v>
      </c>
      <c r="M7">
        <v>2008</v>
      </c>
      <c r="N7">
        <v>2008</v>
      </c>
      <c r="O7">
        <v>2009</v>
      </c>
      <c r="P7">
        <v>2009</v>
      </c>
      <c r="Q7">
        <v>2009</v>
      </c>
      <c r="R7">
        <v>2009</v>
      </c>
      <c r="S7">
        <v>2010</v>
      </c>
      <c r="T7">
        <v>2010</v>
      </c>
      <c r="U7">
        <v>2010</v>
      </c>
      <c r="V7">
        <v>2010</v>
      </c>
      <c r="W7">
        <v>2011</v>
      </c>
    </row>
    <row r="8" spans="1:23" x14ac:dyDescent="0.2">
      <c r="C8" s="1">
        <f>(C2/C3)*100</f>
        <v>0.32321025964954192</v>
      </c>
      <c r="D8" s="1">
        <f t="shared" ref="D8:W8" si="0">(D2/D3)*100</f>
        <v>0.34846187706274068</v>
      </c>
      <c r="E8" s="1">
        <f t="shared" si="0"/>
        <v>0.40194018290808703</v>
      </c>
      <c r="F8" s="1">
        <f t="shared" si="0"/>
        <v>0.47441812690937879</v>
      </c>
      <c r="G8" s="1">
        <f t="shared" si="0"/>
        <v>0.45230011701696671</v>
      </c>
      <c r="H8" s="1">
        <f t="shared" si="0"/>
        <v>0.48571975471836898</v>
      </c>
      <c r="I8" s="1">
        <f t="shared" si="0"/>
        <v>0.57430041599060544</v>
      </c>
      <c r="J8" s="1">
        <f t="shared" si="0"/>
        <v>0.84454672932188624</v>
      </c>
      <c r="K8" s="1">
        <f t="shared" si="0"/>
        <v>0.99071886046230828</v>
      </c>
      <c r="L8" s="1">
        <f t="shared" si="0"/>
        <v>1.3229915177953302</v>
      </c>
      <c r="M8" s="1">
        <f t="shared" si="0"/>
        <v>1.4329995033457457</v>
      </c>
      <c r="N8" s="1">
        <f t="shared" si="0"/>
        <v>1.9521205935595227</v>
      </c>
      <c r="O8" s="1">
        <f t="shared" si="0"/>
        <v>1.9444867912110662</v>
      </c>
      <c r="P8" s="1">
        <f t="shared" si="0"/>
        <v>2.5649406730604363</v>
      </c>
      <c r="Q8" s="1">
        <f t="shared" si="0"/>
        <v>2.7176365988294968</v>
      </c>
      <c r="R8" s="1">
        <f t="shared" si="0"/>
        <v>3.001922439004074</v>
      </c>
      <c r="S8" s="1">
        <f t="shared" si="0"/>
        <v>2.8848910098331841</v>
      </c>
      <c r="T8" s="1">
        <f t="shared" si="0"/>
        <v>2.677220381264843</v>
      </c>
      <c r="U8" s="1">
        <f t="shared" si="0"/>
        <v>2.378565945616812</v>
      </c>
      <c r="V8" s="1">
        <f t="shared" si="0"/>
        <v>2.2920950803061819</v>
      </c>
      <c r="W8" s="1">
        <f t="shared" si="0"/>
        <v>1.8231124799783056</v>
      </c>
    </row>
    <row r="9" spans="1:23" x14ac:dyDescent="0.2">
      <c r="C9" s="1">
        <f>(C4/C5)*100</f>
        <v>0.70891711444813865</v>
      </c>
      <c r="D9" s="1">
        <f t="shared" ref="D9:W9" si="1">(D4/D5)*100</f>
        <v>0.6974694802966368</v>
      </c>
      <c r="E9" s="1">
        <f t="shared" si="1"/>
        <v>0.73503663175132672</v>
      </c>
      <c r="F9" s="1">
        <f t="shared" si="1"/>
        <v>0.79557498629935275</v>
      </c>
      <c r="G9" s="1">
        <f t="shared" si="1"/>
        <v>0.84354120978169267</v>
      </c>
      <c r="H9" s="1">
        <f t="shared" si="1"/>
        <v>0.9105493654881166</v>
      </c>
      <c r="I9" s="1">
        <f t="shared" si="1"/>
        <v>1.0809011688527796</v>
      </c>
      <c r="J9" s="1">
        <f t="shared" si="1"/>
        <v>1.4170581039746759</v>
      </c>
      <c r="K9" s="1">
        <f t="shared" si="1"/>
        <v>1.7332229763136184</v>
      </c>
      <c r="L9" s="1">
        <f t="shared" si="1"/>
        <v>2.0888452419959616</v>
      </c>
      <c r="M9" s="1">
        <f t="shared" si="1"/>
        <v>2.345920531652971</v>
      </c>
      <c r="N9" s="1">
        <f t="shared" si="1"/>
        <v>2.9668107053457713</v>
      </c>
      <c r="O9" s="1">
        <f t="shared" si="1"/>
        <v>3.7733418185550502</v>
      </c>
      <c r="P9" s="1">
        <f t="shared" si="1"/>
        <v>4.351125996257359</v>
      </c>
      <c r="Q9" s="1">
        <f t="shared" si="1"/>
        <v>4.9563787218688082</v>
      </c>
      <c r="R9" s="1">
        <f t="shared" si="1"/>
        <v>5.4348233261860432</v>
      </c>
      <c r="S9" s="1">
        <f t="shared" si="1"/>
        <v>5.4609898380794535</v>
      </c>
      <c r="T9" s="1">
        <f t="shared" si="1"/>
        <v>5.2259402289922221</v>
      </c>
      <c r="U9" s="1">
        <f t="shared" si="1"/>
        <v>5.1070224036725609</v>
      </c>
      <c r="V9" s="1">
        <f t="shared" si="1"/>
        <v>4.8621669153156866</v>
      </c>
      <c r="W9" s="1">
        <f t="shared" si="1"/>
        <v>4.712579509093791</v>
      </c>
    </row>
  </sheetData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</vt:lpstr>
      <vt:lpstr>Chart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cp:lastPrinted>2022-09-04T16:41:50Z</cp:lastPrinted>
  <dcterms:created xsi:type="dcterms:W3CDTF">2010-08-20T21:39:07Z</dcterms:created>
  <dcterms:modified xsi:type="dcterms:W3CDTF">2024-09-04T13:30:23Z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e8ab8c-433c-4394-a4fb-cd2d5c4d0a5e_Enabled">
    <vt:lpwstr>true</vt:lpwstr>
  </property>
  <property fmtid="{D5CDD505-2E9C-101B-9397-08002B2CF9AE}" pid="3" name="MSIP_Label_3be8ab8c-433c-4394-a4fb-cd2d5c4d0a5e_SetDate">
    <vt:lpwstr>2023-05-18T20:01:30Z</vt:lpwstr>
  </property>
  <property fmtid="{D5CDD505-2E9C-101B-9397-08002B2CF9AE}" pid="4" name="MSIP_Label_3be8ab8c-433c-4394-a4fb-cd2d5c4d0a5e_Method">
    <vt:lpwstr>Privileged</vt:lpwstr>
  </property>
  <property fmtid="{D5CDD505-2E9C-101B-9397-08002B2CF9AE}" pid="5" name="MSIP_Label_3be8ab8c-433c-4394-a4fb-cd2d5c4d0a5e_Name">
    <vt:lpwstr>None</vt:lpwstr>
  </property>
  <property fmtid="{D5CDD505-2E9C-101B-9397-08002B2CF9AE}" pid="6" name="MSIP_Label_3be8ab8c-433c-4394-a4fb-cd2d5c4d0a5e_SiteId">
    <vt:lpwstr>26c83bc9-31c1-4d77-a523-0816095aba31</vt:lpwstr>
  </property>
  <property fmtid="{D5CDD505-2E9C-101B-9397-08002B2CF9AE}" pid="7" name="MSIP_Label_3be8ab8c-433c-4394-a4fb-cd2d5c4d0a5e_ActionId">
    <vt:lpwstr>a76d88d1-fb3c-490c-aae3-a1c6f6b3ecf0</vt:lpwstr>
  </property>
  <property fmtid="{D5CDD505-2E9C-101B-9397-08002B2CF9AE}" pid="8" name="MSIP_Label_3be8ab8c-433c-4394-a4fb-cd2d5c4d0a5e_ContentBits">
    <vt:lpwstr>0</vt:lpwstr>
  </property>
</Properties>
</file>