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860" yWindow="-20" windowWidth="14990" windowHeight="11480" tabRatio="1000"/>
  </bookViews>
  <sheets>
    <sheet name="Chart" sheetId="6" r:id="rId1"/>
    <sheet name="Data" sheetId="27" r:id="rId2"/>
  </sheets>
  <definedNames>
    <definedName name="COMMAG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43662.7745833333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dj_aggregate">#REF!</definedName>
    <definedName name="_xlnm.Print_Area" localSheetId="1">Data!$A$1:$H$60</definedName>
    <definedName name="Q1_Lag">#REF!</definedName>
    <definedName name="Quarter_Lag">#REF!</definedName>
    <definedName name="Y1_Lag">#REF!</definedName>
    <definedName name="Year_Lag">#REF!</definedName>
  </definedNames>
  <calcPr calcId="162913"/>
</workbook>
</file>

<file path=xl/calcChain.xml><?xml version="1.0" encoding="utf-8"?>
<calcChain xmlns="http://schemas.openxmlformats.org/spreadsheetml/2006/main">
  <c r="B59" i="27" l="1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 l="1"/>
</calcChain>
</file>

<file path=xl/sharedStrings.xml><?xml version="1.0" encoding="utf-8"?>
<sst xmlns="http://schemas.openxmlformats.org/spreadsheetml/2006/main" count="11" uniqueCount="11">
  <si>
    <t>Chart 4: Noncurrent Loan Rates for FDIC-Insured Community Banks</t>
  </si>
  <si>
    <t>Percent of Loan Portfolio Noncurrent</t>
  </si>
  <si>
    <t>Year</t>
  </si>
  <si>
    <t>Quarter</t>
  </si>
  <si>
    <t>C&amp;D Loans</t>
  </si>
  <si>
    <t>Nonfarm Nonresidential RE</t>
  </si>
  <si>
    <t xml:space="preserve">C&amp;I Loans </t>
  </si>
  <si>
    <t xml:space="preserve">Home Equity </t>
  </si>
  <si>
    <t>Source: FDIC.</t>
  </si>
  <si>
    <t>Farm Loans</t>
  </si>
  <si>
    <t>1–4 Family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</si>
</sst>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name val="Source Sans Pro"/>
      <family val="2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6600"/>
      <color rgb="FFE77A03"/>
      <color rgb="FF663300"/>
      <color rgb="FF0033CC"/>
      <color rgb="FF0000FF"/>
      <color rgb="FFEA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99126070779619E-2"/>
          <c:y val="0.20256863485380652"/>
          <c:w val="0.90257552421331944"/>
          <c:h val="0.68661548846202247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C&amp;D Loans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Data!$C$7:$C$59</c:f>
              <c:numCache>
                <c:formatCode>0.00</c:formatCode>
                <c:ptCount val="53"/>
                <c:pt idx="0">
                  <c:v>6.1866407139646054</c:v>
                </c:pt>
                <c:pt idx="1">
                  <c:v>6.9512898520751225</c:v>
                </c:pt>
                <c:pt idx="2">
                  <c:v>8.8999330766900542</c:v>
                </c:pt>
                <c:pt idx="3">
                  <c:v>10.519737140879288</c:v>
                </c:pt>
                <c:pt idx="4">
                  <c:v>12.555872207902691</c:v>
                </c:pt>
                <c:pt idx="5">
                  <c:v>12.675242177453425</c:v>
                </c:pt>
                <c:pt idx="6">
                  <c:v>13.344428576809197</c:v>
                </c:pt>
                <c:pt idx="7">
                  <c:v>13.766437875880792</c:v>
                </c:pt>
                <c:pt idx="8">
                  <c:v>13.201647518395172</c:v>
                </c:pt>
                <c:pt idx="9">
                  <c:v>13.406809029676287</c:v>
                </c:pt>
                <c:pt idx="10">
                  <c:v>13.239459657213311</c:v>
                </c:pt>
                <c:pt idx="11">
                  <c:v>13.153675121158686</c:v>
                </c:pt>
                <c:pt idx="12">
                  <c:v>12.84455862425134</c:v>
                </c:pt>
                <c:pt idx="13">
                  <c:v>12.145566551151424</c:v>
                </c:pt>
                <c:pt idx="14">
                  <c:v>11.339782939725474</c:v>
                </c:pt>
                <c:pt idx="15">
                  <c:v>11.28288648707324</c:v>
                </c:pt>
                <c:pt idx="16">
                  <c:v>10.191193280445026</c:v>
                </c:pt>
                <c:pt idx="17">
                  <c:v>9.1126978974425725</c:v>
                </c:pt>
                <c:pt idx="18">
                  <c:v>7.8719295221839793</c:v>
                </c:pt>
                <c:pt idx="19">
                  <c:v>7.0718326208560987</c:v>
                </c:pt>
                <c:pt idx="20">
                  <c:v>6.121345242738669</c:v>
                </c:pt>
                <c:pt idx="21">
                  <c:v>5.3116097610181274</c:v>
                </c:pt>
                <c:pt idx="22">
                  <c:v>4.4717225385588915</c:v>
                </c:pt>
                <c:pt idx="23">
                  <c:v>3.9425141339449605</c:v>
                </c:pt>
                <c:pt idx="24">
                  <c:v>3.3535777279949963</c:v>
                </c:pt>
                <c:pt idx="25">
                  <c:v>3.0323746044284348</c:v>
                </c:pt>
                <c:pt idx="26">
                  <c:v>2.634466562969171</c:v>
                </c:pt>
                <c:pt idx="27">
                  <c:v>2.3874900780669539</c:v>
                </c:pt>
                <c:pt idx="28">
                  <c:v>2.142753150670325</c:v>
                </c:pt>
                <c:pt idx="29">
                  <c:v>1.7577752252215806</c:v>
                </c:pt>
                <c:pt idx="30">
                  <c:v>1.5298494800747608</c:v>
                </c:pt>
                <c:pt idx="31">
                  <c:v>1.3950922268823518</c:v>
                </c:pt>
                <c:pt idx="32">
                  <c:v>1.2462230833564185</c:v>
                </c:pt>
                <c:pt idx="33">
                  <c:v>1.1836406934596038</c:v>
                </c:pt>
                <c:pt idx="34">
                  <c:v>1.1023696256283908</c:v>
                </c:pt>
                <c:pt idx="35">
                  <c:v>0.99835018091930861</c:v>
                </c:pt>
                <c:pt idx="36">
                  <c:v>0.95850965417593292</c:v>
                </c:pt>
                <c:pt idx="37">
                  <c:v>0.90234686017117549</c:v>
                </c:pt>
                <c:pt idx="38">
                  <c:v>0.83805256220350122</c:v>
                </c:pt>
                <c:pt idx="39">
                  <c:v>0.76924806643872234</c:v>
                </c:pt>
                <c:pt idx="40">
                  <c:v>0.75467561952449869</c:v>
                </c:pt>
                <c:pt idx="41">
                  <c:v>0.67633517407608068</c:v>
                </c:pt>
                <c:pt idx="42">
                  <c:v>0.59129896409490323</c:v>
                </c:pt>
                <c:pt idx="43">
                  <c:v>0.60683747566373614</c:v>
                </c:pt>
                <c:pt idx="44">
                  <c:v>0.5840280668199197</c:v>
                </c:pt>
                <c:pt idx="45">
                  <c:v>0.60552070690865945</c:v>
                </c:pt>
                <c:pt idx="46">
                  <c:v>0.6067545265204477</c:v>
                </c:pt>
                <c:pt idx="47">
                  <c:v>0.62728299142830368</c:v>
                </c:pt>
                <c:pt idx="48">
                  <c:v>0.66899952517807926</c:v>
                </c:pt>
                <c:pt idx="49">
                  <c:v>0.66113712757654375</c:v>
                </c:pt>
                <c:pt idx="50">
                  <c:v>0.59507257458051976</c:v>
                </c:pt>
                <c:pt idx="51">
                  <c:v>0.55515998744257467</c:v>
                </c:pt>
                <c:pt idx="52">
                  <c:v>0.52118498448268902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E-482C-BD47-7A771E0BDCC6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Nonfarm Nonresidential 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Data!$D$7:$D$59</c:f>
              <c:numCache>
                <c:formatCode>0.00</c:formatCode>
                <c:ptCount val="53"/>
                <c:pt idx="0">
                  <c:v>1.1920606721734111</c:v>
                </c:pt>
                <c:pt idx="1">
                  <c:v>1.3538146124705768</c:v>
                </c:pt>
                <c:pt idx="2">
                  <c:v>1.6466504673080147</c:v>
                </c:pt>
                <c:pt idx="3">
                  <c:v>2.0135885648143805</c:v>
                </c:pt>
                <c:pt idx="4">
                  <c:v>2.3142890220765726</c:v>
                </c:pt>
                <c:pt idx="5">
                  <c:v>2.5908673523133672</c:v>
                </c:pt>
                <c:pt idx="6">
                  <c:v>2.8498211547318233</c:v>
                </c:pt>
                <c:pt idx="7">
                  <c:v>3.0953546057874441</c:v>
                </c:pt>
                <c:pt idx="8">
                  <c:v>3.1990675736173304</c:v>
                </c:pt>
                <c:pt idx="9">
                  <c:v>3.2838330887498053</c:v>
                </c:pt>
                <c:pt idx="10">
                  <c:v>3.2979306346030164</c:v>
                </c:pt>
                <c:pt idx="11">
                  <c:v>3.28650442283636</c:v>
                </c:pt>
                <c:pt idx="12">
                  <c:v>3.2687467273799271</c:v>
                </c:pt>
                <c:pt idx="13">
                  <c:v>3.2536358185967313</c:v>
                </c:pt>
                <c:pt idx="14">
                  <c:v>3.1604378462582026</c:v>
                </c:pt>
                <c:pt idx="15">
                  <c:v>3.1720506838357783</c:v>
                </c:pt>
                <c:pt idx="16">
                  <c:v>2.945968190075082</c:v>
                </c:pt>
                <c:pt idx="17">
                  <c:v>2.8024829612048165</c:v>
                </c:pt>
                <c:pt idx="18">
                  <c:v>2.5988483345952784</c:v>
                </c:pt>
                <c:pt idx="19">
                  <c:v>2.5290944393659078</c:v>
                </c:pt>
                <c:pt idx="20">
                  <c:v>2.3117559546570954</c:v>
                </c:pt>
                <c:pt idx="21">
                  <c:v>2.1286114347876963</c:v>
                </c:pt>
                <c:pt idx="22">
                  <c:v>1.9235283652670969</c:v>
                </c:pt>
                <c:pt idx="23">
                  <c:v>1.8307432629321303</c:v>
                </c:pt>
                <c:pt idx="24">
                  <c:v>1.6571180206030309</c:v>
                </c:pt>
                <c:pt idx="25">
                  <c:v>1.5839083053335739</c:v>
                </c:pt>
                <c:pt idx="26">
                  <c:v>1.3933830859356142</c:v>
                </c:pt>
                <c:pt idx="27">
                  <c:v>1.3295222817808166</c:v>
                </c:pt>
                <c:pt idx="28">
                  <c:v>1.202864944386306</c:v>
                </c:pt>
                <c:pt idx="29">
                  <c:v>1.0965904698749589</c:v>
                </c:pt>
                <c:pt idx="30">
                  <c:v>1.0065902559228947</c:v>
                </c:pt>
                <c:pt idx="31">
                  <c:v>1.0107857395724367</c:v>
                </c:pt>
                <c:pt idx="32">
                  <c:v>0.93370437991251543</c:v>
                </c:pt>
                <c:pt idx="33">
                  <c:v>0.90758020500669934</c:v>
                </c:pt>
                <c:pt idx="34">
                  <c:v>0.85663551268377458</c:v>
                </c:pt>
                <c:pt idx="35">
                  <c:v>0.82959206761763438</c:v>
                </c:pt>
                <c:pt idx="36">
                  <c:v>0.77788856906478698</c:v>
                </c:pt>
                <c:pt idx="37">
                  <c:v>0.77145933090620822</c:v>
                </c:pt>
                <c:pt idx="38">
                  <c:v>0.71944568480862436</c:v>
                </c:pt>
                <c:pt idx="39">
                  <c:v>0.728075882504719</c:v>
                </c:pt>
                <c:pt idx="40">
                  <c:v>0.69267010005330976</c:v>
                </c:pt>
                <c:pt idx="41">
                  <c:v>0.66792907095981568</c:v>
                </c:pt>
                <c:pt idx="42">
                  <c:v>0.66083533744729239</c:v>
                </c:pt>
                <c:pt idx="43">
                  <c:v>0.64667002635477078</c:v>
                </c:pt>
                <c:pt idx="44">
                  <c:v>0.63705543360264028</c:v>
                </c:pt>
                <c:pt idx="45">
                  <c:v>0.65678835735292063</c:v>
                </c:pt>
                <c:pt idx="46">
                  <c:v>0.61872181332096754</c:v>
                </c:pt>
                <c:pt idx="47">
                  <c:v>0.67936383066457251</c:v>
                </c:pt>
                <c:pt idx="48">
                  <c:v>0.73704782158509552</c:v>
                </c:pt>
                <c:pt idx="49">
                  <c:v>0.75989557155245568</c:v>
                </c:pt>
                <c:pt idx="50">
                  <c:v>0.80082639426295676</c:v>
                </c:pt>
                <c:pt idx="51">
                  <c:v>0.76586807222757824</c:v>
                </c:pt>
                <c:pt idx="52">
                  <c:v>0.70688611787860345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E-482C-BD47-7A771E0BDCC6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1–4 Family RE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Data!$E$7:$E$59</c:f>
              <c:numCache>
                <c:formatCode>0.00</c:formatCode>
                <c:ptCount val="53"/>
                <c:pt idx="0">
                  <c:v>1.1903148499107536</c:v>
                </c:pt>
                <c:pt idx="1">
                  <c:v>1.4113046550715367</c:v>
                </c:pt>
                <c:pt idx="2">
                  <c:v>1.6872809241571554</c:v>
                </c:pt>
                <c:pt idx="3">
                  <c:v>2.0363608891138583</c:v>
                </c:pt>
                <c:pt idx="4">
                  <c:v>2.3259812206495574</c:v>
                </c:pt>
                <c:pt idx="5">
                  <c:v>2.4740108900834255</c:v>
                </c:pt>
                <c:pt idx="6">
                  <c:v>2.5749460942120175</c:v>
                </c:pt>
                <c:pt idx="7">
                  <c:v>2.6380017979181853</c:v>
                </c:pt>
                <c:pt idx="8">
                  <c:v>2.6297601753117847</c:v>
                </c:pt>
                <c:pt idx="9">
                  <c:v>2.6333295735540205</c:v>
                </c:pt>
                <c:pt idx="10">
                  <c:v>2.7009735467762583</c:v>
                </c:pt>
                <c:pt idx="11">
                  <c:v>2.6754634479681538</c:v>
                </c:pt>
                <c:pt idx="12">
                  <c:v>2.6711636728134418</c:v>
                </c:pt>
                <c:pt idx="13">
                  <c:v>2.9099002762696804</c:v>
                </c:pt>
                <c:pt idx="14">
                  <c:v>2.6875301301300683</c:v>
                </c:pt>
                <c:pt idx="15">
                  <c:v>2.7083489062709623</c:v>
                </c:pt>
                <c:pt idx="16">
                  <c:v>2.6128052423814845</c:v>
                </c:pt>
                <c:pt idx="17">
                  <c:v>2.4850011700180046</c:v>
                </c:pt>
                <c:pt idx="18">
                  <c:v>2.4328858263028303</c:v>
                </c:pt>
                <c:pt idx="19">
                  <c:v>2.3646790389402028</c:v>
                </c:pt>
                <c:pt idx="20">
                  <c:v>2.2223652931341253</c:v>
                </c:pt>
                <c:pt idx="21">
                  <c:v>2.1727964491352099</c:v>
                </c:pt>
                <c:pt idx="22">
                  <c:v>2.0297257745355197</c:v>
                </c:pt>
                <c:pt idx="23">
                  <c:v>1.9077254837450814</c:v>
                </c:pt>
                <c:pt idx="24">
                  <c:v>1.8205089334545919</c:v>
                </c:pt>
                <c:pt idx="25">
                  <c:v>1.8551560174309929</c:v>
                </c:pt>
                <c:pt idx="26">
                  <c:v>1.7590507233009474</c:v>
                </c:pt>
                <c:pt idx="27">
                  <c:v>1.6663132677229266</c:v>
                </c:pt>
                <c:pt idx="28">
                  <c:v>1.5885461947550958</c:v>
                </c:pt>
                <c:pt idx="29">
                  <c:v>1.5316543070726973</c:v>
                </c:pt>
                <c:pt idx="30">
                  <c:v>1.4907472647007043</c:v>
                </c:pt>
                <c:pt idx="31">
                  <c:v>1.444504902696075</c:v>
                </c:pt>
                <c:pt idx="32">
                  <c:v>1.3634455561988013</c:v>
                </c:pt>
                <c:pt idx="33">
                  <c:v>1.3262952681487117</c:v>
                </c:pt>
                <c:pt idx="34">
                  <c:v>1.3004765244480609</c:v>
                </c:pt>
                <c:pt idx="35">
                  <c:v>1.2533193940843188</c:v>
                </c:pt>
                <c:pt idx="36">
                  <c:v>1.1873516406947198</c:v>
                </c:pt>
                <c:pt idx="37">
                  <c:v>1.1480353784341069</c:v>
                </c:pt>
                <c:pt idx="38">
                  <c:v>1.1238730304629871</c:v>
                </c:pt>
                <c:pt idx="39">
                  <c:v>1.088695625935989</c:v>
                </c:pt>
                <c:pt idx="40">
                  <c:v>1.0491746743114188</c:v>
                </c:pt>
                <c:pt idx="41">
                  <c:v>1.0180838830035792</c:v>
                </c:pt>
                <c:pt idx="42">
                  <c:v>1.0369725385133972</c:v>
                </c:pt>
                <c:pt idx="43">
                  <c:v>0.95404374238638201</c:v>
                </c:pt>
                <c:pt idx="44">
                  <c:v>0.98019808151275212</c:v>
                </c:pt>
                <c:pt idx="45">
                  <c:v>0.94247276090826049</c:v>
                </c:pt>
                <c:pt idx="46">
                  <c:v>0.93429049951270582</c:v>
                </c:pt>
                <c:pt idx="47">
                  <c:v>0.92035428276737841</c:v>
                </c:pt>
                <c:pt idx="48">
                  <c:v>1.0234131333555048</c:v>
                </c:pt>
                <c:pt idx="49">
                  <c:v>0.99786393269099394</c:v>
                </c:pt>
                <c:pt idx="50">
                  <c:v>0.9541249676597231</c:v>
                </c:pt>
                <c:pt idx="51">
                  <c:v>0.90784488959371445</c:v>
                </c:pt>
                <c:pt idx="52">
                  <c:v>0.83605625457049881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E-482C-BD47-7A771E0BDCC6}"/>
            </c:ext>
          </c:extLst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C&amp;I Loans 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Data!$F$7:$F$59</c:f>
              <c:numCache>
                <c:formatCode>0.00</c:formatCode>
                <c:ptCount val="53"/>
                <c:pt idx="0">
                  <c:v>1.201080182322724</c:v>
                </c:pt>
                <c:pt idx="1">
                  <c:v>1.3594859307092282</c:v>
                </c:pt>
                <c:pt idx="2">
                  <c:v>1.5360204841932326</c:v>
                </c:pt>
                <c:pt idx="3">
                  <c:v>1.9840934814737532</c:v>
                </c:pt>
                <c:pt idx="4">
                  <c:v>2.1171671142196611</c:v>
                </c:pt>
                <c:pt idx="5">
                  <c:v>2.3724227531851905</c:v>
                </c:pt>
                <c:pt idx="6">
                  <c:v>2.3768723681845643</c:v>
                </c:pt>
                <c:pt idx="7">
                  <c:v>2.4410895090722442</c:v>
                </c:pt>
                <c:pt idx="8">
                  <c:v>2.4374576884602481</c:v>
                </c:pt>
                <c:pt idx="9">
                  <c:v>2.4027143687773513</c:v>
                </c:pt>
                <c:pt idx="10">
                  <c:v>2.3895789599836084</c:v>
                </c:pt>
                <c:pt idx="11">
                  <c:v>2.3785471146596469</c:v>
                </c:pt>
                <c:pt idx="12">
                  <c:v>2.32308728363558</c:v>
                </c:pt>
                <c:pt idx="13">
                  <c:v>2.2307725411205515</c:v>
                </c:pt>
                <c:pt idx="14">
                  <c:v>2.0451820359548378</c:v>
                </c:pt>
                <c:pt idx="15">
                  <c:v>1.9856899997570454</c:v>
                </c:pt>
                <c:pt idx="16">
                  <c:v>1.8855538521855664</c:v>
                </c:pt>
                <c:pt idx="17">
                  <c:v>1.7753329130209832</c:v>
                </c:pt>
                <c:pt idx="18">
                  <c:v>1.6616562790941363</c:v>
                </c:pt>
                <c:pt idx="19">
                  <c:v>1.650333451459616</c:v>
                </c:pt>
                <c:pt idx="20">
                  <c:v>1.560371920183635</c:v>
                </c:pt>
                <c:pt idx="21">
                  <c:v>1.5437808393784125</c:v>
                </c:pt>
                <c:pt idx="22">
                  <c:v>1.3633201959499646</c:v>
                </c:pt>
                <c:pt idx="23">
                  <c:v>1.3481771849585478</c:v>
                </c:pt>
                <c:pt idx="24">
                  <c:v>1.2210465590105546</c:v>
                </c:pt>
                <c:pt idx="25">
                  <c:v>1.2013282583458351</c:v>
                </c:pt>
                <c:pt idx="26">
                  <c:v>1.0738482426706029</c:v>
                </c:pt>
                <c:pt idx="27">
                  <c:v>1.0640057133801661</c:v>
                </c:pt>
                <c:pt idx="28">
                  <c:v>1.0223159532065362</c:v>
                </c:pt>
                <c:pt idx="29">
                  <c:v>1.0891314661094891</c:v>
                </c:pt>
                <c:pt idx="30">
                  <c:v>1.1476433392842911</c:v>
                </c:pt>
                <c:pt idx="31">
                  <c:v>1.251515324499104</c:v>
                </c:pt>
                <c:pt idx="32">
                  <c:v>1.2609321621398157</c:v>
                </c:pt>
                <c:pt idx="33">
                  <c:v>1.3147704231508537</c:v>
                </c:pt>
                <c:pt idx="34">
                  <c:v>1.415554350579785</c:v>
                </c:pt>
                <c:pt idx="35">
                  <c:v>1.459467412021203</c:v>
                </c:pt>
                <c:pt idx="36">
                  <c:v>1.285512315044852</c:v>
                </c:pt>
                <c:pt idx="37">
                  <c:v>1.2554614121650676</c:v>
                </c:pt>
                <c:pt idx="38">
                  <c:v>1.1389787809456593</c:v>
                </c:pt>
                <c:pt idx="39">
                  <c:v>1.0706662363397399</c:v>
                </c:pt>
                <c:pt idx="40">
                  <c:v>0.96294556874353643</c:v>
                </c:pt>
                <c:pt idx="41">
                  <c:v>0.99952926273455045</c:v>
                </c:pt>
                <c:pt idx="42">
                  <c:v>0.91702733101528011</c:v>
                </c:pt>
                <c:pt idx="43">
                  <c:v>0.93902923040695163</c:v>
                </c:pt>
                <c:pt idx="44">
                  <c:v>0.87789877604309063</c:v>
                </c:pt>
                <c:pt idx="45">
                  <c:v>0.93349443667830068</c:v>
                </c:pt>
                <c:pt idx="46">
                  <c:v>0.8913344884414941</c:v>
                </c:pt>
                <c:pt idx="47">
                  <c:v>0.98599671090183993</c:v>
                </c:pt>
                <c:pt idx="48">
                  <c:v>0.63425365014038571</c:v>
                </c:pt>
                <c:pt idx="49">
                  <c:v>0.64942352692484195</c:v>
                </c:pt>
                <c:pt idx="50">
                  <c:v>0.66137348017740427</c:v>
                </c:pt>
                <c:pt idx="51">
                  <c:v>0.61637298254183615</c:v>
                </c:pt>
                <c:pt idx="52">
                  <c:v>0.62648397155502045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E-482C-BD47-7A771E0BDCC6}"/>
            </c:ext>
          </c:extLst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Home Equity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Data!$G$7:$G$59</c:f>
              <c:numCache>
                <c:formatCode>0.00</c:formatCode>
                <c:ptCount val="53"/>
                <c:pt idx="0">
                  <c:v>0.63681790061449117</c:v>
                </c:pt>
                <c:pt idx="1">
                  <c:v>0.71476447145088307</c:v>
                </c:pt>
                <c:pt idx="2">
                  <c:v>0.79843876112002177</c:v>
                </c:pt>
                <c:pt idx="3">
                  <c:v>0.96967293916159769</c:v>
                </c:pt>
                <c:pt idx="4">
                  <c:v>1.1057010169667481</c:v>
                </c:pt>
                <c:pt idx="5">
                  <c:v>1.1850843172756491</c:v>
                </c:pt>
                <c:pt idx="6">
                  <c:v>1.2028143561983404</c:v>
                </c:pt>
                <c:pt idx="7">
                  <c:v>1.278253534702178</c:v>
                </c:pt>
                <c:pt idx="8">
                  <c:v>1.2173109804330875</c:v>
                </c:pt>
                <c:pt idx="9">
                  <c:v>1.2506874315874303</c:v>
                </c:pt>
                <c:pt idx="10">
                  <c:v>1.2815532757730479</c:v>
                </c:pt>
                <c:pt idx="11">
                  <c:v>1.3736947028711388</c:v>
                </c:pt>
                <c:pt idx="12">
                  <c:v>1.3684663201880913</c:v>
                </c:pt>
                <c:pt idx="13">
                  <c:v>1.3276885450682887</c:v>
                </c:pt>
                <c:pt idx="14">
                  <c:v>1.3038759371457498</c:v>
                </c:pt>
                <c:pt idx="15">
                  <c:v>1.3630971298225334</c:v>
                </c:pt>
                <c:pt idx="16">
                  <c:v>1.3289039249731391</c:v>
                </c:pt>
                <c:pt idx="17">
                  <c:v>1.3072412136133635</c:v>
                </c:pt>
                <c:pt idx="18">
                  <c:v>1.2622369983998116</c:v>
                </c:pt>
                <c:pt idx="19">
                  <c:v>1.2491472045446115</c:v>
                </c:pt>
                <c:pt idx="20">
                  <c:v>1.1445640001428048</c:v>
                </c:pt>
                <c:pt idx="21">
                  <c:v>1.1178726961539505</c:v>
                </c:pt>
                <c:pt idx="22">
                  <c:v>1.0421978211041312</c:v>
                </c:pt>
                <c:pt idx="23">
                  <c:v>1.0025193881101602</c:v>
                </c:pt>
                <c:pt idx="24">
                  <c:v>0.92087909253530043</c:v>
                </c:pt>
                <c:pt idx="25">
                  <c:v>0.90195968988376707</c:v>
                </c:pt>
                <c:pt idx="26">
                  <c:v>0.81663135580475676</c:v>
                </c:pt>
                <c:pt idx="27">
                  <c:v>0.79679126803021594</c:v>
                </c:pt>
                <c:pt idx="28">
                  <c:v>0.78956158210551441</c:v>
                </c:pt>
                <c:pt idx="29">
                  <c:v>0.76835707933498965</c:v>
                </c:pt>
                <c:pt idx="30">
                  <c:v>0.72401129988880542</c:v>
                </c:pt>
                <c:pt idx="31">
                  <c:v>0.74443495910628366</c:v>
                </c:pt>
                <c:pt idx="32">
                  <c:v>0.69208736811305382</c:v>
                </c:pt>
                <c:pt idx="33">
                  <c:v>0.64857131245255251</c:v>
                </c:pt>
                <c:pt idx="34">
                  <c:v>0.62435070286520011</c:v>
                </c:pt>
                <c:pt idx="35">
                  <c:v>0.61601518373547004</c:v>
                </c:pt>
                <c:pt idx="36">
                  <c:v>0.59432744228942658</c:v>
                </c:pt>
                <c:pt idx="37">
                  <c:v>0.57753662982568821</c:v>
                </c:pt>
                <c:pt idx="38">
                  <c:v>0.54612224337779358</c:v>
                </c:pt>
                <c:pt idx="39">
                  <c:v>0.54203219573594064</c:v>
                </c:pt>
                <c:pt idx="40">
                  <c:v>0.49339602478202482</c:v>
                </c:pt>
                <c:pt idx="41">
                  <c:v>0.51461381707406162</c:v>
                </c:pt>
                <c:pt idx="42">
                  <c:v>0.5166176604919559</c:v>
                </c:pt>
                <c:pt idx="43">
                  <c:v>0.49681058593727739</c:v>
                </c:pt>
                <c:pt idx="44">
                  <c:v>0.49316710087997129</c:v>
                </c:pt>
                <c:pt idx="45">
                  <c:v>0.49894261894256775</c:v>
                </c:pt>
                <c:pt idx="46">
                  <c:v>0.48958943276561501</c:v>
                </c:pt>
                <c:pt idx="47">
                  <c:v>0.52510339564991271</c:v>
                </c:pt>
                <c:pt idx="48">
                  <c:v>0.58574180673925524</c:v>
                </c:pt>
                <c:pt idx="49">
                  <c:v>0.5757066523826132</c:v>
                </c:pt>
                <c:pt idx="50">
                  <c:v>0.58093218280814996</c:v>
                </c:pt>
                <c:pt idx="51">
                  <c:v>0.58926559809685941</c:v>
                </c:pt>
                <c:pt idx="52">
                  <c:v>0.57396951257864226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8E-482C-BD47-7A771E0BDCC6}"/>
            </c:ext>
          </c:extLst>
        </c:ser>
        <c:ser>
          <c:idx val="5"/>
          <c:order val="5"/>
          <c:tx>
            <c:strRef>
              <c:f>Data!$H$6</c:f>
              <c:strCache>
                <c:ptCount val="1"/>
                <c:pt idx="0">
                  <c:v>Farm Loans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42094</c:v>
                </c:pt>
                <c:pt idx="28">
                  <c:v>42185</c:v>
                </c:pt>
                <c:pt idx="29">
                  <c:v>42277</c:v>
                </c:pt>
                <c:pt idx="30">
                  <c:v>42369</c:v>
                </c:pt>
                <c:pt idx="31">
                  <c:v>42460</c:v>
                </c:pt>
                <c:pt idx="32">
                  <c:v>42551</c:v>
                </c:pt>
                <c:pt idx="33">
                  <c:v>42643</c:v>
                </c:pt>
                <c:pt idx="34">
                  <c:v>42735</c:v>
                </c:pt>
                <c:pt idx="35">
                  <c:v>42825</c:v>
                </c:pt>
                <c:pt idx="36">
                  <c:v>42916</c:v>
                </c:pt>
                <c:pt idx="37">
                  <c:v>43008</c:v>
                </c:pt>
                <c:pt idx="38">
                  <c:v>43100</c:v>
                </c:pt>
                <c:pt idx="39">
                  <c:v>43190</c:v>
                </c:pt>
                <c:pt idx="40">
                  <c:v>43281</c:v>
                </c:pt>
                <c:pt idx="41">
                  <c:v>43373</c:v>
                </c:pt>
                <c:pt idx="42">
                  <c:v>43465</c:v>
                </c:pt>
                <c:pt idx="43">
                  <c:v>43555</c:v>
                </c:pt>
                <c:pt idx="44">
                  <c:v>43646</c:v>
                </c:pt>
                <c:pt idx="45">
                  <c:v>43738</c:v>
                </c:pt>
                <c:pt idx="46">
                  <c:v>43830</c:v>
                </c:pt>
                <c:pt idx="47">
                  <c:v>43921</c:v>
                </c:pt>
                <c:pt idx="48">
                  <c:v>44012</c:v>
                </c:pt>
                <c:pt idx="49">
                  <c:v>44104</c:v>
                </c:pt>
                <c:pt idx="50">
                  <c:v>44196</c:v>
                </c:pt>
                <c:pt idx="51">
                  <c:v>44286</c:v>
                </c:pt>
                <c:pt idx="52">
                  <c:v>44377</c:v>
                </c:pt>
              </c:numCache>
            </c:numRef>
          </c:cat>
          <c:val>
            <c:numRef>
              <c:f>Data!$H$7:$H$59</c:f>
              <c:numCache>
                <c:formatCode>0.00</c:formatCode>
                <c:ptCount val="53"/>
                <c:pt idx="0">
                  <c:v>0.67114408933145753</c:v>
                </c:pt>
                <c:pt idx="1">
                  <c:v>0.64745257973102488</c:v>
                </c:pt>
                <c:pt idx="2">
                  <c:v>0.74579931788277776</c:v>
                </c:pt>
                <c:pt idx="3">
                  <c:v>1.0210715226902005</c:v>
                </c:pt>
                <c:pt idx="4">
                  <c:v>1.0886581031614244</c:v>
                </c:pt>
                <c:pt idx="5">
                  <c:v>1.1531321548874849</c:v>
                </c:pt>
                <c:pt idx="6">
                  <c:v>1.3449225509648077</c:v>
                </c:pt>
                <c:pt idx="7">
                  <c:v>1.5415647053884824</c:v>
                </c:pt>
                <c:pt idx="8">
                  <c:v>1.426667554585942</c:v>
                </c:pt>
                <c:pt idx="9">
                  <c:v>1.4529646201532405</c:v>
                </c:pt>
                <c:pt idx="10">
                  <c:v>1.319057377650771</c:v>
                </c:pt>
                <c:pt idx="11">
                  <c:v>1.4063736472604476</c:v>
                </c:pt>
                <c:pt idx="12">
                  <c:v>1.3633585163224125</c:v>
                </c:pt>
                <c:pt idx="13">
                  <c:v>1.2891861032712193</c:v>
                </c:pt>
                <c:pt idx="14">
                  <c:v>1.1452159032611444</c:v>
                </c:pt>
                <c:pt idx="15">
                  <c:v>1.2188949333796157</c:v>
                </c:pt>
                <c:pt idx="16">
                  <c:v>1.1056762546679169</c:v>
                </c:pt>
                <c:pt idx="17">
                  <c:v>1.0298925414683613</c:v>
                </c:pt>
                <c:pt idx="18">
                  <c:v>0.88430219938299559</c:v>
                </c:pt>
                <c:pt idx="19">
                  <c:v>0.96124595276998837</c:v>
                </c:pt>
                <c:pt idx="20">
                  <c:v>0.87164148101427086</c:v>
                </c:pt>
                <c:pt idx="21">
                  <c:v>0.85464773408320283</c:v>
                </c:pt>
                <c:pt idx="22">
                  <c:v>0.80365984301869686</c:v>
                </c:pt>
                <c:pt idx="23">
                  <c:v>0.77429759075076754</c:v>
                </c:pt>
                <c:pt idx="24">
                  <c:v>0.70842051125302719</c:v>
                </c:pt>
                <c:pt idx="25">
                  <c:v>0.65131176579501449</c:v>
                </c:pt>
                <c:pt idx="26">
                  <c:v>0.58008244816836063</c:v>
                </c:pt>
                <c:pt idx="27">
                  <c:v>0.65009713507955813</c:v>
                </c:pt>
                <c:pt idx="28">
                  <c:v>0.67840412119905902</c:v>
                </c:pt>
                <c:pt idx="29">
                  <c:v>0.60311007395133509</c:v>
                </c:pt>
                <c:pt idx="30">
                  <c:v>0.56913639109027003</c:v>
                </c:pt>
                <c:pt idx="31">
                  <c:v>0.73636601957299996</c:v>
                </c:pt>
                <c:pt idx="32">
                  <c:v>0.80138533492773012</c:v>
                </c:pt>
                <c:pt idx="33">
                  <c:v>0.82420708365910189</c:v>
                </c:pt>
                <c:pt idx="34">
                  <c:v>0.80004732699172443</c:v>
                </c:pt>
                <c:pt idx="35">
                  <c:v>0.94748554868270152</c:v>
                </c:pt>
                <c:pt idx="36">
                  <c:v>0.97225588715959887</c:v>
                </c:pt>
                <c:pt idx="37">
                  <c:v>1.0010582568655175</c:v>
                </c:pt>
                <c:pt idx="38">
                  <c:v>0.88250349619756663</c:v>
                </c:pt>
                <c:pt idx="39">
                  <c:v>1.087619098381954</c:v>
                </c:pt>
                <c:pt idx="40">
                  <c:v>1.1498875098482317</c:v>
                </c:pt>
                <c:pt idx="41">
                  <c:v>1.1554613595107381</c:v>
                </c:pt>
                <c:pt idx="42">
                  <c:v>1.1200847938281919</c:v>
                </c:pt>
                <c:pt idx="43">
                  <c:v>1.2837409120680372</c:v>
                </c:pt>
                <c:pt idx="44">
                  <c:v>1.2827638210868213</c:v>
                </c:pt>
                <c:pt idx="45">
                  <c:v>1.2661278324959737</c:v>
                </c:pt>
                <c:pt idx="46">
                  <c:v>1.3270703655750775</c:v>
                </c:pt>
                <c:pt idx="47">
                  <c:v>1.5378034580999009</c:v>
                </c:pt>
                <c:pt idx="48">
                  <c:v>1.5887444456383404</c:v>
                </c:pt>
                <c:pt idx="49">
                  <c:v>1.5216091323415792</c:v>
                </c:pt>
                <c:pt idx="50">
                  <c:v>1.2219218412894279</c:v>
                </c:pt>
                <c:pt idx="51">
                  <c:v>1.1938149226631194</c:v>
                </c:pt>
                <c:pt idx="52">
                  <c:v>1.0171616406773514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8E-482C-BD47-7A771E0B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820672"/>
        <c:axId val="865822208"/>
      </c:lineChart>
      <c:dateAx>
        <c:axId val="865820672"/>
        <c:scaling>
          <c:orientation val="minMax"/>
          <c:max val="44377"/>
        </c:scaling>
        <c:delete val="0"/>
        <c:axPos val="b"/>
        <c:numFmt formatCode="yy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2208"/>
        <c:crosses val="autoZero"/>
        <c:auto val="0"/>
        <c:lblOffset val="100"/>
        <c:baseTimeUnit val="months"/>
        <c:majorUnit val="1"/>
        <c:majorTimeUnit val="years"/>
        <c:minorUnit val="3"/>
        <c:minorTimeUnit val="months"/>
      </c:dateAx>
      <c:valAx>
        <c:axId val="865822208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0672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65485633526578413"/>
          <c:y val="0.20783772720974547"/>
          <c:w val="0.31144403103458224"/>
          <c:h val="0.2634597025664102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0.09033</cdr:y>
    </cdr:from>
    <cdr:to>
      <cdr:x>0.47116</cdr:x>
      <cdr:y>0.20638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64" y="566986"/>
          <a:ext cx="4008240" cy="728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Share</a:t>
          </a:r>
          <a:r>
            <a:rPr lang="en-US" sz="16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of </a:t>
          </a:r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Loan Portfolio Noncurrent</a:t>
          </a:r>
        </a:p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0.95503</cdr:y>
    </cdr:from>
    <cdr:to>
      <cdr:x>0.46345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0275"/>
          <a:ext cx="4017065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r>
            <a:rPr lang="en-US" sz="14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</a:t>
          </a:r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0.00771</cdr:x>
      <cdr:y>0</cdr:y>
    </cdr:from>
    <cdr:to>
      <cdr:x>0.83747</cdr:x>
      <cdr:y>0.12101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767" y="0"/>
          <a:ext cx="7185680" cy="760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2100" b="1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Noncurrent</a:t>
          </a:r>
          <a:r>
            <a:rPr lang="en-US" sz="2100" b="1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Loan Rates for FDIC-Insured Community Banks</a:t>
          </a:r>
          <a:endParaRPr lang="en-US" sz="2100" b="1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FDIC style colors">
      <a:dk1>
        <a:sysClr val="windowText" lastClr="000000"/>
      </a:dk1>
      <a:lt1>
        <a:sysClr val="window" lastClr="FFFFFF"/>
      </a:lt1>
      <a:dk2>
        <a:srgbClr val="003B5C"/>
      </a:dk2>
      <a:lt2>
        <a:srgbClr val="BFB8AF"/>
      </a:lt2>
      <a:accent1>
        <a:srgbClr val="B3A369"/>
      </a:accent1>
      <a:accent2>
        <a:srgbClr val="00629B"/>
      </a:accent2>
      <a:accent3>
        <a:srgbClr val="00FFFF"/>
      </a:accent3>
      <a:accent4>
        <a:srgbClr val="998542"/>
      </a:accent4>
      <a:accent5>
        <a:srgbClr val="D50032"/>
      </a:accent5>
      <a:accent6>
        <a:srgbClr val="44883E"/>
      </a:accent6>
      <a:hlink>
        <a:srgbClr val="C05131"/>
      </a:hlink>
      <a:folHlink>
        <a:srgbClr val="512D6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34" workbookViewId="0">
      <selection activeCell="K13" sqref="K13"/>
    </sheetView>
  </sheetViews>
  <sheetFormatPr defaultRowHeight="14.5" x14ac:dyDescent="0.35"/>
  <cols>
    <col min="1" max="1" width="15" customWidth="1"/>
    <col min="2" max="2" width="8.7265625" customWidth="1"/>
    <col min="3" max="8" width="17.54296875" customWidth="1"/>
  </cols>
  <sheetData>
    <row r="1" spans="1:13" x14ac:dyDescent="0.35">
      <c r="A1" s="3" t="s">
        <v>0</v>
      </c>
      <c r="B1" s="4"/>
      <c r="C1" s="4"/>
      <c r="D1" s="4"/>
      <c r="E1" s="4"/>
      <c r="F1" s="4"/>
      <c r="G1" s="4"/>
      <c r="H1" s="4"/>
    </row>
    <row r="2" spans="1:13" x14ac:dyDescent="0.35">
      <c r="A2" s="4"/>
      <c r="B2" s="4"/>
      <c r="C2" s="4"/>
      <c r="D2" s="4"/>
      <c r="E2" s="4"/>
      <c r="F2" s="4"/>
      <c r="G2" s="4"/>
      <c r="H2" s="4"/>
    </row>
    <row r="3" spans="1:13" x14ac:dyDescent="0.35">
      <c r="A3" s="4"/>
      <c r="B3" s="4"/>
      <c r="C3" s="4"/>
      <c r="D3" s="4"/>
      <c r="E3" s="4"/>
      <c r="F3" s="4"/>
      <c r="G3" s="4"/>
      <c r="H3" s="4"/>
    </row>
    <row r="4" spans="1:13" x14ac:dyDescent="0.35">
      <c r="A4" s="4" t="s">
        <v>1</v>
      </c>
      <c r="B4" s="4"/>
      <c r="C4" s="4"/>
      <c r="D4" s="4"/>
      <c r="E4" s="4"/>
      <c r="F4" s="4"/>
      <c r="G4" s="4"/>
      <c r="H4" s="4"/>
    </row>
    <row r="5" spans="1:13" x14ac:dyDescent="0.35">
      <c r="A5" s="4"/>
      <c r="B5" s="4"/>
      <c r="C5" s="4"/>
      <c r="D5" s="4"/>
      <c r="E5" s="4"/>
      <c r="F5" s="4"/>
      <c r="G5" s="4"/>
      <c r="H5" s="4"/>
    </row>
    <row r="6" spans="1:13" ht="26.5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10</v>
      </c>
      <c r="F6" s="5" t="s">
        <v>6</v>
      </c>
      <c r="G6" s="5" t="s">
        <v>7</v>
      </c>
      <c r="H6" s="5" t="s">
        <v>9</v>
      </c>
    </row>
    <row r="7" spans="1:13" x14ac:dyDescent="0.35">
      <c r="A7" s="8">
        <v>39629</v>
      </c>
      <c r="B7" s="9">
        <f t="shared" ref="B7:B59" si="0">IF(MONTH(A7)=9,3,IF(MONTH(A7)=6,2,IF(MONTH(A7)=3,1,IF(MONTH(A7)=12,4,0))))</f>
        <v>2</v>
      </c>
      <c r="C7" s="10">
        <v>6.1866407139646054</v>
      </c>
      <c r="D7" s="10">
        <v>1.1920606721734111</v>
      </c>
      <c r="E7" s="10">
        <v>1.1903148499107536</v>
      </c>
      <c r="F7" s="10">
        <v>1.201080182322724</v>
      </c>
      <c r="G7" s="10">
        <v>0.63681790061449117</v>
      </c>
      <c r="H7" s="10">
        <v>0.67114408933145753</v>
      </c>
    </row>
    <row r="8" spans="1:13" x14ac:dyDescent="0.35">
      <c r="A8" s="8">
        <v>39721</v>
      </c>
      <c r="B8" s="9">
        <f t="shared" si="0"/>
        <v>3</v>
      </c>
      <c r="C8" s="10">
        <v>6.9512898520751225</v>
      </c>
      <c r="D8" s="10">
        <v>1.3538146124705768</v>
      </c>
      <c r="E8" s="10">
        <v>1.4113046550715367</v>
      </c>
      <c r="F8" s="10">
        <v>1.3594859307092282</v>
      </c>
      <c r="G8" s="10">
        <v>0.71476447145088307</v>
      </c>
      <c r="H8" s="10">
        <v>0.64745257973102488</v>
      </c>
    </row>
    <row r="9" spans="1:13" x14ac:dyDescent="0.35">
      <c r="A9" s="8">
        <v>39813</v>
      </c>
      <c r="B9" s="9">
        <f t="shared" si="0"/>
        <v>4</v>
      </c>
      <c r="C9" s="10">
        <v>8.8999330766900542</v>
      </c>
      <c r="D9" s="10">
        <v>1.6466504673080147</v>
      </c>
      <c r="E9" s="10">
        <v>1.6872809241571554</v>
      </c>
      <c r="F9" s="10">
        <v>1.5360204841932326</v>
      </c>
      <c r="G9" s="10">
        <v>0.79843876112002177</v>
      </c>
      <c r="H9" s="10">
        <v>0.74579931788277776</v>
      </c>
    </row>
    <row r="10" spans="1:13" x14ac:dyDescent="0.35">
      <c r="A10" s="8">
        <v>39903</v>
      </c>
      <c r="B10" s="9">
        <f t="shared" si="0"/>
        <v>1</v>
      </c>
      <c r="C10" s="10">
        <v>10.519737140879288</v>
      </c>
      <c r="D10" s="10">
        <v>2.0135885648143805</v>
      </c>
      <c r="E10" s="10">
        <v>2.0363608891138583</v>
      </c>
      <c r="F10" s="10">
        <v>1.9840934814737532</v>
      </c>
      <c r="G10" s="10">
        <v>0.96967293916159769</v>
      </c>
      <c r="H10" s="10">
        <v>1.0210715226902005</v>
      </c>
    </row>
    <row r="11" spans="1:13" x14ac:dyDescent="0.35">
      <c r="A11" s="8">
        <v>39994</v>
      </c>
      <c r="B11" s="9">
        <f t="shared" si="0"/>
        <v>2</v>
      </c>
      <c r="C11" s="10">
        <v>12.555872207902691</v>
      </c>
      <c r="D11" s="10">
        <v>2.3142890220765726</v>
      </c>
      <c r="E11" s="10">
        <v>2.3259812206495574</v>
      </c>
      <c r="F11" s="10">
        <v>2.1171671142196611</v>
      </c>
      <c r="G11" s="10">
        <v>1.1057010169667481</v>
      </c>
      <c r="H11" s="10">
        <v>1.0886581031614244</v>
      </c>
    </row>
    <row r="12" spans="1:13" x14ac:dyDescent="0.35">
      <c r="A12" s="8">
        <v>40086</v>
      </c>
      <c r="B12" s="9">
        <f t="shared" si="0"/>
        <v>3</v>
      </c>
      <c r="C12" s="10">
        <v>12.675242177453425</v>
      </c>
      <c r="D12" s="10">
        <v>2.5908673523133672</v>
      </c>
      <c r="E12" s="10">
        <v>2.4740108900834255</v>
      </c>
      <c r="F12" s="10">
        <v>2.3724227531851905</v>
      </c>
      <c r="G12" s="10">
        <v>1.1850843172756491</v>
      </c>
      <c r="H12" s="10">
        <v>1.1531321548874849</v>
      </c>
    </row>
    <row r="13" spans="1:13" x14ac:dyDescent="0.35">
      <c r="A13" s="8">
        <v>40178</v>
      </c>
      <c r="B13" s="9">
        <f t="shared" si="0"/>
        <v>4</v>
      </c>
      <c r="C13" s="10">
        <v>13.344428576809197</v>
      </c>
      <c r="D13" s="10">
        <v>2.8498211547318233</v>
      </c>
      <c r="E13" s="10">
        <v>2.5749460942120175</v>
      </c>
      <c r="F13" s="10">
        <v>2.3768723681845643</v>
      </c>
      <c r="G13" s="10">
        <v>1.2028143561983404</v>
      </c>
      <c r="H13" s="10">
        <v>1.3449225509648077</v>
      </c>
    </row>
    <row r="14" spans="1:13" x14ac:dyDescent="0.35">
      <c r="A14" s="8">
        <v>40268</v>
      </c>
      <c r="B14" s="9">
        <f t="shared" si="0"/>
        <v>1</v>
      </c>
      <c r="C14" s="10">
        <v>13.766437875880792</v>
      </c>
      <c r="D14" s="10">
        <v>3.0953546057874441</v>
      </c>
      <c r="E14" s="10">
        <v>2.6380017979181853</v>
      </c>
      <c r="F14" s="10">
        <v>2.4410895090722442</v>
      </c>
      <c r="G14" s="10">
        <v>1.278253534702178</v>
      </c>
      <c r="H14" s="10">
        <v>1.5415647053884824</v>
      </c>
    </row>
    <row r="15" spans="1:13" x14ac:dyDescent="0.35">
      <c r="A15" s="8">
        <v>40359</v>
      </c>
      <c r="B15" s="9">
        <f t="shared" si="0"/>
        <v>2</v>
      </c>
      <c r="C15" s="7">
        <v>13.201647518395172</v>
      </c>
      <c r="D15" s="7">
        <v>3.1990675736173304</v>
      </c>
      <c r="E15" s="7">
        <v>2.6297601753117847</v>
      </c>
      <c r="F15" s="7">
        <v>2.4374576884602481</v>
      </c>
      <c r="G15" s="7">
        <v>1.2173109804330875</v>
      </c>
      <c r="H15" s="7">
        <v>1.426667554585942</v>
      </c>
    </row>
    <row r="16" spans="1:13" x14ac:dyDescent="0.35">
      <c r="A16" s="8">
        <v>40451</v>
      </c>
      <c r="B16" s="9">
        <f t="shared" si="0"/>
        <v>3</v>
      </c>
      <c r="C16" s="7">
        <v>13.406809029676287</v>
      </c>
      <c r="D16" s="7">
        <v>3.2838330887498053</v>
      </c>
      <c r="E16" s="7">
        <v>2.6333295735540205</v>
      </c>
      <c r="F16" s="7">
        <v>2.4027143687773513</v>
      </c>
      <c r="G16" s="7">
        <v>1.2506874315874303</v>
      </c>
      <c r="H16" s="7">
        <v>1.4529646201532405</v>
      </c>
      <c r="J16" s="1"/>
      <c r="M16" s="2"/>
    </row>
    <row r="17" spans="1:13" x14ac:dyDescent="0.35">
      <c r="A17" s="8">
        <v>40543</v>
      </c>
      <c r="B17" s="9">
        <f t="shared" si="0"/>
        <v>4</v>
      </c>
      <c r="C17" s="7">
        <v>13.239459657213311</v>
      </c>
      <c r="D17" s="7">
        <v>3.2979306346030164</v>
      </c>
      <c r="E17" s="7">
        <v>2.7009735467762583</v>
      </c>
      <c r="F17" s="7">
        <v>2.3895789599836084</v>
      </c>
      <c r="G17" s="7">
        <v>1.2815532757730479</v>
      </c>
      <c r="H17" s="7">
        <v>1.319057377650771</v>
      </c>
      <c r="J17" s="1"/>
      <c r="M17" s="2"/>
    </row>
    <row r="18" spans="1:13" x14ac:dyDescent="0.35">
      <c r="A18" s="8">
        <v>40633</v>
      </c>
      <c r="B18" s="9">
        <f t="shared" si="0"/>
        <v>1</v>
      </c>
      <c r="C18" s="7">
        <v>13.153675121158686</v>
      </c>
      <c r="D18" s="7">
        <v>3.28650442283636</v>
      </c>
      <c r="E18" s="7">
        <v>2.6754634479681538</v>
      </c>
      <c r="F18" s="7">
        <v>2.3785471146596469</v>
      </c>
      <c r="G18" s="7">
        <v>1.3736947028711388</v>
      </c>
      <c r="H18" s="7">
        <v>1.4063736472604476</v>
      </c>
      <c r="J18" s="1"/>
      <c r="M18" s="2"/>
    </row>
    <row r="19" spans="1:13" x14ac:dyDescent="0.35">
      <c r="A19" s="8">
        <v>40724</v>
      </c>
      <c r="B19" s="9">
        <f t="shared" si="0"/>
        <v>2</v>
      </c>
      <c r="C19" s="7">
        <v>12.84455862425134</v>
      </c>
      <c r="D19" s="7">
        <v>3.2687467273799271</v>
      </c>
      <c r="E19" s="7">
        <v>2.6711636728134418</v>
      </c>
      <c r="F19" s="7">
        <v>2.32308728363558</v>
      </c>
      <c r="G19" s="7">
        <v>1.3684663201880913</v>
      </c>
      <c r="H19" s="7">
        <v>1.3633585163224125</v>
      </c>
      <c r="J19" s="1"/>
      <c r="M19" s="2"/>
    </row>
    <row r="20" spans="1:13" x14ac:dyDescent="0.35">
      <c r="A20" s="8">
        <v>40816</v>
      </c>
      <c r="B20" s="9">
        <f t="shared" si="0"/>
        <v>3</v>
      </c>
      <c r="C20" s="7">
        <v>12.145566551151424</v>
      </c>
      <c r="D20" s="7">
        <v>3.2536358185967313</v>
      </c>
      <c r="E20" s="7">
        <v>2.9099002762696804</v>
      </c>
      <c r="F20" s="7">
        <v>2.2307725411205515</v>
      </c>
      <c r="G20" s="7">
        <v>1.3276885450682887</v>
      </c>
      <c r="H20" s="7">
        <v>1.2891861032712193</v>
      </c>
      <c r="J20" s="1"/>
      <c r="M20" s="2"/>
    </row>
    <row r="21" spans="1:13" x14ac:dyDescent="0.35">
      <c r="A21" s="8">
        <v>40908</v>
      </c>
      <c r="B21" s="9">
        <f t="shared" si="0"/>
        <v>4</v>
      </c>
      <c r="C21" s="7">
        <v>11.339782939725474</v>
      </c>
      <c r="D21" s="7">
        <v>3.1604378462582026</v>
      </c>
      <c r="E21" s="7">
        <v>2.6875301301300683</v>
      </c>
      <c r="F21" s="7">
        <v>2.0451820359548378</v>
      </c>
      <c r="G21" s="7">
        <v>1.3038759371457498</v>
      </c>
      <c r="H21" s="7">
        <v>1.1452159032611444</v>
      </c>
      <c r="J21" s="1"/>
      <c r="M21" s="2"/>
    </row>
    <row r="22" spans="1:13" x14ac:dyDescent="0.35">
      <c r="A22" s="8">
        <v>40999</v>
      </c>
      <c r="B22" s="9">
        <f t="shared" si="0"/>
        <v>1</v>
      </c>
      <c r="C22" s="7">
        <v>11.28288648707324</v>
      </c>
      <c r="D22" s="7">
        <v>3.1720506838357783</v>
      </c>
      <c r="E22" s="7">
        <v>2.7083489062709623</v>
      </c>
      <c r="F22" s="7">
        <v>1.9856899997570454</v>
      </c>
      <c r="G22" s="7">
        <v>1.3630971298225334</v>
      </c>
      <c r="H22" s="7">
        <v>1.2188949333796157</v>
      </c>
      <c r="J22" s="1"/>
      <c r="M22" s="2"/>
    </row>
    <row r="23" spans="1:13" x14ac:dyDescent="0.35">
      <c r="A23" s="8">
        <v>41090</v>
      </c>
      <c r="B23" s="9">
        <f t="shared" si="0"/>
        <v>2</v>
      </c>
      <c r="C23" s="7">
        <v>10.191193280445026</v>
      </c>
      <c r="D23" s="7">
        <v>2.945968190075082</v>
      </c>
      <c r="E23" s="7">
        <v>2.6128052423814845</v>
      </c>
      <c r="F23" s="7">
        <v>1.8855538521855664</v>
      </c>
      <c r="G23" s="7">
        <v>1.3289039249731391</v>
      </c>
      <c r="H23" s="7">
        <v>1.1056762546679169</v>
      </c>
      <c r="J23" s="1"/>
      <c r="M23" s="2"/>
    </row>
    <row r="24" spans="1:13" x14ac:dyDescent="0.35">
      <c r="A24" s="8">
        <v>41182</v>
      </c>
      <c r="B24" s="9">
        <f t="shared" si="0"/>
        <v>3</v>
      </c>
      <c r="C24" s="7">
        <v>9.1126978974425725</v>
      </c>
      <c r="D24" s="7">
        <v>2.8024829612048165</v>
      </c>
      <c r="E24" s="7">
        <v>2.4850011700180046</v>
      </c>
      <c r="F24" s="7">
        <v>1.7753329130209832</v>
      </c>
      <c r="G24" s="7">
        <v>1.3072412136133635</v>
      </c>
      <c r="H24" s="7">
        <v>1.0298925414683613</v>
      </c>
      <c r="J24" s="1"/>
      <c r="M24" s="2"/>
    </row>
    <row r="25" spans="1:13" x14ac:dyDescent="0.35">
      <c r="A25" s="8">
        <v>41274</v>
      </c>
      <c r="B25" s="9">
        <f t="shared" si="0"/>
        <v>4</v>
      </c>
      <c r="C25" s="7">
        <v>7.8719295221839793</v>
      </c>
      <c r="D25" s="7">
        <v>2.5988483345952784</v>
      </c>
      <c r="E25" s="7">
        <v>2.4328858263028303</v>
      </c>
      <c r="F25" s="7">
        <v>1.6616562790941363</v>
      </c>
      <c r="G25" s="7">
        <v>1.2622369983998116</v>
      </c>
      <c r="H25" s="7">
        <v>0.88430219938299559</v>
      </c>
      <c r="J25" s="1"/>
      <c r="M25" s="2"/>
    </row>
    <row r="26" spans="1:13" x14ac:dyDescent="0.35">
      <c r="A26" s="8">
        <v>41364</v>
      </c>
      <c r="B26" s="9">
        <f t="shared" si="0"/>
        <v>1</v>
      </c>
      <c r="C26" s="7">
        <v>7.0718326208560987</v>
      </c>
      <c r="D26" s="7">
        <v>2.5290944393659078</v>
      </c>
      <c r="E26" s="7">
        <v>2.3646790389402028</v>
      </c>
      <c r="F26" s="7">
        <v>1.650333451459616</v>
      </c>
      <c r="G26" s="7">
        <v>1.2491472045446115</v>
      </c>
      <c r="H26" s="7">
        <v>0.96124595276998837</v>
      </c>
      <c r="J26" s="1"/>
      <c r="M26" s="2"/>
    </row>
    <row r="27" spans="1:13" x14ac:dyDescent="0.35">
      <c r="A27" s="8">
        <v>41455</v>
      </c>
      <c r="B27" s="9">
        <f t="shared" si="0"/>
        <v>2</v>
      </c>
      <c r="C27" s="7">
        <v>6.121345242738669</v>
      </c>
      <c r="D27" s="7">
        <v>2.3117559546570954</v>
      </c>
      <c r="E27" s="7">
        <v>2.2223652931341253</v>
      </c>
      <c r="F27" s="7">
        <v>1.560371920183635</v>
      </c>
      <c r="G27" s="7">
        <v>1.1445640001428048</v>
      </c>
      <c r="H27" s="7">
        <v>0.87164148101427086</v>
      </c>
      <c r="J27" s="1"/>
      <c r="M27" s="2"/>
    </row>
    <row r="28" spans="1:13" x14ac:dyDescent="0.35">
      <c r="A28" s="8">
        <v>41547</v>
      </c>
      <c r="B28" s="9">
        <f t="shared" si="0"/>
        <v>3</v>
      </c>
      <c r="C28" s="7">
        <v>5.3116097610181274</v>
      </c>
      <c r="D28" s="7">
        <v>2.1286114347876963</v>
      </c>
      <c r="E28" s="7">
        <v>2.1727964491352099</v>
      </c>
      <c r="F28" s="7">
        <v>1.5437808393784125</v>
      </c>
      <c r="G28" s="7">
        <v>1.1178726961539505</v>
      </c>
      <c r="H28" s="7">
        <v>0.85464773408320283</v>
      </c>
      <c r="J28" s="1"/>
      <c r="M28" s="2"/>
    </row>
    <row r="29" spans="1:13" x14ac:dyDescent="0.35">
      <c r="A29" s="8">
        <v>41639</v>
      </c>
      <c r="B29" s="9">
        <f t="shared" si="0"/>
        <v>4</v>
      </c>
      <c r="C29" s="7">
        <v>4.4717225385588915</v>
      </c>
      <c r="D29" s="7">
        <v>1.9235283652670969</v>
      </c>
      <c r="E29" s="7">
        <v>2.0297257745355197</v>
      </c>
      <c r="F29" s="7">
        <v>1.3633201959499646</v>
      </c>
      <c r="G29" s="7">
        <v>1.0421978211041312</v>
      </c>
      <c r="H29" s="7">
        <v>0.80365984301869686</v>
      </c>
      <c r="J29" s="1"/>
      <c r="M29" s="2"/>
    </row>
    <row r="30" spans="1:13" x14ac:dyDescent="0.35">
      <c r="A30" s="8">
        <v>41729</v>
      </c>
      <c r="B30" s="9">
        <f t="shared" si="0"/>
        <v>1</v>
      </c>
      <c r="C30" s="7">
        <v>3.9425141339449605</v>
      </c>
      <c r="D30" s="7">
        <v>1.8307432629321303</v>
      </c>
      <c r="E30" s="7">
        <v>1.9077254837450814</v>
      </c>
      <c r="F30" s="7">
        <v>1.3481771849585478</v>
      </c>
      <c r="G30" s="7">
        <v>1.0025193881101602</v>
      </c>
      <c r="H30" s="7">
        <v>0.77429759075076754</v>
      </c>
      <c r="J30" s="1"/>
      <c r="M30" s="2"/>
    </row>
    <row r="31" spans="1:13" x14ac:dyDescent="0.35">
      <c r="A31" s="8">
        <v>41820</v>
      </c>
      <c r="B31" s="9">
        <f t="shared" si="0"/>
        <v>2</v>
      </c>
      <c r="C31" s="7">
        <v>3.3535777279949963</v>
      </c>
      <c r="D31" s="7">
        <v>1.6571180206030309</v>
      </c>
      <c r="E31" s="7">
        <v>1.8205089334545919</v>
      </c>
      <c r="F31" s="7">
        <v>1.2210465590105546</v>
      </c>
      <c r="G31" s="7">
        <v>0.92087909253530043</v>
      </c>
      <c r="H31" s="7">
        <v>0.70842051125302719</v>
      </c>
      <c r="J31" s="1"/>
      <c r="M31" s="2"/>
    </row>
    <row r="32" spans="1:13" x14ac:dyDescent="0.35">
      <c r="A32" s="8">
        <v>41912</v>
      </c>
      <c r="B32" s="9">
        <f t="shared" si="0"/>
        <v>3</v>
      </c>
      <c r="C32" s="7">
        <v>3.0323746044284348</v>
      </c>
      <c r="D32" s="7">
        <v>1.5839083053335739</v>
      </c>
      <c r="E32" s="7">
        <v>1.8551560174309929</v>
      </c>
      <c r="F32" s="7">
        <v>1.2013282583458351</v>
      </c>
      <c r="G32" s="7">
        <v>0.90195968988376707</v>
      </c>
      <c r="H32" s="7">
        <v>0.65131176579501449</v>
      </c>
      <c r="J32" s="1"/>
      <c r="M32" s="2"/>
    </row>
    <row r="33" spans="1:13" x14ac:dyDescent="0.35">
      <c r="A33" s="8">
        <v>42004</v>
      </c>
      <c r="B33" s="9">
        <f t="shared" si="0"/>
        <v>4</v>
      </c>
      <c r="C33" s="7">
        <v>2.634466562969171</v>
      </c>
      <c r="D33" s="7">
        <v>1.3933830859356142</v>
      </c>
      <c r="E33" s="7">
        <v>1.7590507233009474</v>
      </c>
      <c r="F33" s="7">
        <v>1.0738482426706029</v>
      </c>
      <c r="G33" s="7">
        <v>0.81663135580475676</v>
      </c>
      <c r="H33" s="7">
        <v>0.58008244816836063</v>
      </c>
      <c r="J33" s="1"/>
      <c r="M33" s="2"/>
    </row>
    <row r="34" spans="1:13" x14ac:dyDescent="0.35">
      <c r="A34" s="8">
        <v>42094</v>
      </c>
      <c r="B34" s="9">
        <f t="shared" si="0"/>
        <v>1</v>
      </c>
      <c r="C34" s="7">
        <v>2.3874900780669539</v>
      </c>
      <c r="D34" s="7">
        <v>1.3295222817808166</v>
      </c>
      <c r="E34" s="7">
        <v>1.6663132677229266</v>
      </c>
      <c r="F34" s="7">
        <v>1.0640057133801661</v>
      </c>
      <c r="G34" s="7">
        <v>0.79679126803021594</v>
      </c>
      <c r="H34" s="7">
        <v>0.65009713507955813</v>
      </c>
      <c r="J34" s="1"/>
      <c r="M34" s="2"/>
    </row>
    <row r="35" spans="1:13" x14ac:dyDescent="0.35">
      <c r="A35" s="8">
        <v>42185</v>
      </c>
      <c r="B35" s="9">
        <f t="shared" si="0"/>
        <v>2</v>
      </c>
      <c r="C35" s="7">
        <v>2.142753150670325</v>
      </c>
      <c r="D35" s="7">
        <v>1.202864944386306</v>
      </c>
      <c r="E35" s="7">
        <v>1.5885461947550958</v>
      </c>
      <c r="F35" s="7">
        <v>1.0223159532065362</v>
      </c>
      <c r="G35" s="7">
        <v>0.78956158210551441</v>
      </c>
      <c r="H35" s="7">
        <v>0.67840412119905902</v>
      </c>
      <c r="J35" s="1"/>
      <c r="M35" s="2"/>
    </row>
    <row r="36" spans="1:13" x14ac:dyDescent="0.35">
      <c r="A36" s="8">
        <v>42277</v>
      </c>
      <c r="B36" s="9">
        <f t="shared" si="0"/>
        <v>3</v>
      </c>
      <c r="C36" s="7">
        <v>1.7577752252215806</v>
      </c>
      <c r="D36" s="7">
        <v>1.0965904698749589</v>
      </c>
      <c r="E36" s="7">
        <v>1.5316543070726973</v>
      </c>
      <c r="F36" s="7">
        <v>1.0891314661094891</v>
      </c>
      <c r="G36" s="7">
        <v>0.76835707933498965</v>
      </c>
      <c r="H36" s="7">
        <v>0.60311007395133509</v>
      </c>
      <c r="J36" s="1"/>
      <c r="M36" s="2"/>
    </row>
    <row r="37" spans="1:13" x14ac:dyDescent="0.35">
      <c r="A37" s="8">
        <v>42369</v>
      </c>
      <c r="B37" s="9">
        <f t="shared" si="0"/>
        <v>4</v>
      </c>
      <c r="C37" s="7">
        <v>1.5298494800747608</v>
      </c>
      <c r="D37" s="7">
        <v>1.0065902559228947</v>
      </c>
      <c r="E37" s="7">
        <v>1.4907472647007043</v>
      </c>
      <c r="F37" s="7">
        <v>1.1476433392842911</v>
      </c>
      <c r="G37" s="7">
        <v>0.72401129988880542</v>
      </c>
      <c r="H37" s="7">
        <v>0.56913639109027003</v>
      </c>
      <c r="J37" s="1"/>
      <c r="M37" s="2"/>
    </row>
    <row r="38" spans="1:13" x14ac:dyDescent="0.35">
      <c r="A38" s="8">
        <v>42460</v>
      </c>
      <c r="B38" s="9">
        <f t="shared" si="0"/>
        <v>1</v>
      </c>
      <c r="C38" s="7">
        <v>1.3950922268823518</v>
      </c>
      <c r="D38" s="7">
        <v>1.0107857395724367</v>
      </c>
      <c r="E38" s="7">
        <v>1.444504902696075</v>
      </c>
      <c r="F38" s="7">
        <v>1.251515324499104</v>
      </c>
      <c r="G38" s="7">
        <v>0.74443495910628366</v>
      </c>
      <c r="H38" s="7">
        <v>0.73636601957299996</v>
      </c>
      <c r="J38" s="1"/>
      <c r="M38" s="2"/>
    </row>
    <row r="39" spans="1:13" x14ac:dyDescent="0.35">
      <c r="A39" s="8">
        <v>42551</v>
      </c>
      <c r="B39" s="9">
        <f t="shared" si="0"/>
        <v>2</v>
      </c>
      <c r="C39" s="7">
        <v>1.2462230833564185</v>
      </c>
      <c r="D39" s="7">
        <v>0.93370437991251543</v>
      </c>
      <c r="E39" s="7">
        <v>1.3634455561988013</v>
      </c>
      <c r="F39" s="7">
        <v>1.2609321621398157</v>
      </c>
      <c r="G39" s="7">
        <v>0.69208736811305382</v>
      </c>
      <c r="H39" s="7">
        <v>0.80138533492773012</v>
      </c>
      <c r="J39" s="1"/>
      <c r="M39" s="2"/>
    </row>
    <row r="40" spans="1:13" x14ac:dyDescent="0.35">
      <c r="A40" s="8">
        <v>42643</v>
      </c>
      <c r="B40" s="9">
        <f t="shared" si="0"/>
        <v>3</v>
      </c>
      <c r="C40" s="7">
        <v>1.1836406934596038</v>
      </c>
      <c r="D40" s="7">
        <v>0.90758020500669934</v>
      </c>
      <c r="E40" s="7">
        <v>1.3262952681487117</v>
      </c>
      <c r="F40" s="7">
        <v>1.3147704231508537</v>
      </c>
      <c r="G40" s="7">
        <v>0.64857131245255251</v>
      </c>
      <c r="H40" s="7">
        <v>0.82420708365910189</v>
      </c>
      <c r="J40" s="1"/>
      <c r="M40" s="2"/>
    </row>
    <row r="41" spans="1:13" x14ac:dyDescent="0.35">
      <c r="A41" s="8">
        <v>42735</v>
      </c>
      <c r="B41" s="9">
        <f t="shared" si="0"/>
        <v>4</v>
      </c>
      <c r="C41" s="7">
        <v>1.1023696256283908</v>
      </c>
      <c r="D41" s="7">
        <v>0.85663551268377458</v>
      </c>
      <c r="E41" s="7">
        <v>1.3004765244480609</v>
      </c>
      <c r="F41" s="7">
        <v>1.415554350579785</v>
      </c>
      <c r="G41" s="7">
        <v>0.62435070286520011</v>
      </c>
      <c r="H41" s="7">
        <v>0.80004732699172443</v>
      </c>
      <c r="J41" s="1"/>
      <c r="M41" s="2"/>
    </row>
    <row r="42" spans="1:13" x14ac:dyDescent="0.35">
      <c r="A42" s="8">
        <v>42825</v>
      </c>
      <c r="B42" s="9">
        <f t="shared" si="0"/>
        <v>1</v>
      </c>
      <c r="C42" s="7">
        <v>0.99835018091930861</v>
      </c>
      <c r="D42" s="7">
        <v>0.82959206761763438</v>
      </c>
      <c r="E42" s="7">
        <v>1.2533193940843188</v>
      </c>
      <c r="F42" s="7">
        <v>1.459467412021203</v>
      </c>
      <c r="G42" s="7">
        <v>0.61601518373547004</v>
      </c>
      <c r="H42" s="7">
        <v>0.94748554868270152</v>
      </c>
      <c r="J42" s="1"/>
      <c r="M42" s="2"/>
    </row>
    <row r="43" spans="1:13" x14ac:dyDescent="0.35">
      <c r="A43" s="8">
        <v>42916</v>
      </c>
      <c r="B43" s="9">
        <f t="shared" si="0"/>
        <v>2</v>
      </c>
      <c r="C43" s="7">
        <v>0.95850965417593292</v>
      </c>
      <c r="D43" s="7">
        <v>0.77788856906478698</v>
      </c>
      <c r="E43" s="7">
        <v>1.1873516406947198</v>
      </c>
      <c r="F43" s="7">
        <v>1.285512315044852</v>
      </c>
      <c r="G43" s="7">
        <v>0.59432744228942658</v>
      </c>
      <c r="H43" s="7">
        <v>0.97225588715959887</v>
      </c>
      <c r="J43" s="1"/>
      <c r="M43" s="2"/>
    </row>
    <row r="44" spans="1:13" x14ac:dyDescent="0.35">
      <c r="A44" s="8">
        <v>43008</v>
      </c>
      <c r="B44" s="9">
        <f t="shared" si="0"/>
        <v>3</v>
      </c>
      <c r="C44" s="7">
        <v>0.90234686017117549</v>
      </c>
      <c r="D44" s="7">
        <v>0.77145933090620822</v>
      </c>
      <c r="E44" s="7">
        <v>1.1480353784341069</v>
      </c>
      <c r="F44" s="7">
        <v>1.2554614121650676</v>
      </c>
      <c r="G44" s="7">
        <v>0.57753662982568821</v>
      </c>
      <c r="H44" s="7">
        <v>1.0010582568655175</v>
      </c>
      <c r="J44" s="1"/>
      <c r="M44" s="2"/>
    </row>
    <row r="45" spans="1:13" x14ac:dyDescent="0.35">
      <c r="A45" s="8">
        <v>43100</v>
      </c>
      <c r="B45" s="9">
        <f t="shared" si="0"/>
        <v>4</v>
      </c>
      <c r="C45" s="7">
        <v>0.83805256220350122</v>
      </c>
      <c r="D45" s="7">
        <v>0.71944568480862436</v>
      </c>
      <c r="E45" s="7">
        <v>1.1238730304629871</v>
      </c>
      <c r="F45" s="7">
        <v>1.1389787809456593</v>
      </c>
      <c r="G45" s="7">
        <v>0.54612224337779358</v>
      </c>
      <c r="H45" s="7">
        <v>0.88250349619756663</v>
      </c>
      <c r="J45" s="1"/>
      <c r="M45" s="2"/>
    </row>
    <row r="46" spans="1:13" x14ac:dyDescent="0.35">
      <c r="A46" s="8">
        <v>43190</v>
      </c>
      <c r="B46" s="9">
        <f t="shared" si="0"/>
        <v>1</v>
      </c>
      <c r="C46" s="7">
        <v>0.76924806643872234</v>
      </c>
      <c r="D46" s="7">
        <v>0.728075882504719</v>
      </c>
      <c r="E46" s="7">
        <v>1.088695625935989</v>
      </c>
      <c r="F46" s="7">
        <v>1.0706662363397399</v>
      </c>
      <c r="G46" s="7">
        <v>0.54203219573594064</v>
      </c>
      <c r="H46" s="7">
        <v>1.087619098381954</v>
      </c>
      <c r="J46" s="1"/>
      <c r="M46" s="2"/>
    </row>
    <row r="47" spans="1:13" x14ac:dyDescent="0.35">
      <c r="A47" s="8">
        <v>43281</v>
      </c>
      <c r="B47" s="9">
        <f t="shared" si="0"/>
        <v>2</v>
      </c>
      <c r="C47" s="7">
        <v>0.75467561952449869</v>
      </c>
      <c r="D47" s="7">
        <v>0.69267010005330976</v>
      </c>
      <c r="E47" s="7">
        <v>1.0491746743114188</v>
      </c>
      <c r="F47" s="7">
        <v>0.96294556874353643</v>
      </c>
      <c r="G47" s="7">
        <v>0.49339602478202482</v>
      </c>
      <c r="H47" s="7">
        <v>1.1498875098482317</v>
      </c>
      <c r="J47" s="1"/>
      <c r="M47" s="2"/>
    </row>
    <row r="48" spans="1:13" x14ac:dyDescent="0.35">
      <c r="A48" s="8">
        <v>43373</v>
      </c>
      <c r="B48" s="9">
        <f t="shared" si="0"/>
        <v>3</v>
      </c>
      <c r="C48" s="7">
        <v>0.67633517407608068</v>
      </c>
      <c r="D48" s="7">
        <v>0.66792907095981568</v>
      </c>
      <c r="E48" s="7">
        <v>1.0180838830035792</v>
      </c>
      <c r="F48" s="7">
        <v>0.99952926273455045</v>
      </c>
      <c r="G48" s="7">
        <v>0.51461381707406162</v>
      </c>
      <c r="H48" s="7">
        <v>1.1554613595107381</v>
      </c>
      <c r="J48" s="1"/>
      <c r="M48" s="2"/>
    </row>
    <row r="49" spans="1:13" x14ac:dyDescent="0.35">
      <c r="A49" s="8">
        <v>43465</v>
      </c>
      <c r="B49" s="9">
        <f t="shared" si="0"/>
        <v>4</v>
      </c>
      <c r="C49" s="7">
        <v>0.59129896409490323</v>
      </c>
      <c r="D49" s="7">
        <v>0.66083533744729239</v>
      </c>
      <c r="E49" s="7">
        <v>1.0369725385133972</v>
      </c>
      <c r="F49" s="7">
        <v>0.91702733101528011</v>
      </c>
      <c r="G49" s="7">
        <v>0.5166176604919559</v>
      </c>
      <c r="H49" s="7">
        <v>1.1200847938281919</v>
      </c>
      <c r="J49" s="1"/>
      <c r="M49" s="2"/>
    </row>
    <row r="50" spans="1:13" x14ac:dyDescent="0.35">
      <c r="A50" s="8">
        <v>43555</v>
      </c>
      <c r="B50" s="9">
        <f t="shared" si="0"/>
        <v>1</v>
      </c>
      <c r="C50" s="7">
        <v>0.60683747566373614</v>
      </c>
      <c r="D50" s="7">
        <v>0.64667002635477078</v>
      </c>
      <c r="E50" s="7">
        <v>0.95404374238638201</v>
      </c>
      <c r="F50" s="7">
        <v>0.93902923040695163</v>
      </c>
      <c r="G50" s="7">
        <v>0.49681058593727739</v>
      </c>
      <c r="H50" s="7">
        <v>1.2837409120680372</v>
      </c>
      <c r="J50" s="1"/>
      <c r="M50" s="2"/>
    </row>
    <row r="51" spans="1:13" x14ac:dyDescent="0.35">
      <c r="A51" s="8">
        <v>43646</v>
      </c>
      <c r="B51" s="9">
        <f t="shared" si="0"/>
        <v>2</v>
      </c>
      <c r="C51" s="7">
        <v>0.5840280668199197</v>
      </c>
      <c r="D51" s="7">
        <v>0.63705543360264028</v>
      </c>
      <c r="E51" s="7">
        <v>0.98019808151275212</v>
      </c>
      <c r="F51" s="7">
        <v>0.87789877604309063</v>
      </c>
      <c r="G51" s="7">
        <v>0.49316710087997129</v>
      </c>
      <c r="H51" s="7">
        <v>1.2827638210868213</v>
      </c>
      <c r="J51" s="1"/>
      <c r="M51" s="2"/>
    </row>
    <row r="52" spans="1:13" x14ac:dyDescent="0.35">
      <c r="A52" s="8">
        <v>43738</v>
      </c>
      <c r="B52" s="9">
        <f t="shared" si="0"/>
        <v>3</v>
      </c>
      <c r="C52" s="7">
        <v>0.60552070690865945</v>
      </c>
      <c r="D52" s="7">
        <v>0.65678835735292063</v>
      </c>
      <c r="E52" s="7">
        <v>0.94247276090826049</v>
      </c>
      <c r="F52" s="7">
        <v>0.93349443667830068</v>
      </c>
      <c r="G52" s="7">
        <v>0.49894261894256775</v>
      </c>
      <c r="H52" s="7">
        <v>1.2661278324959737</v>
      </c>
      <c r="J52" s="1"/>
      <c r="M52" s="2"/>
    </row>
    <row r="53" spans="1:13" x14ac:dyDescent="0.35">
      <c r="A53" s="8">
        <v>43830</v>
      </c>
      <c r="B53" s="9">
        <f t="shared" si="0"/>
        <v>4</v>
      </c>
      <c r="C53" s="7">
        <v>0.6067545265204477</v>
      </c>
      <c r="D53" s="7">
        <v>0.61872181332096754</v>
      </c>
      <c r="E53" s="7">
        <v>0.93429049951270582</v>
      </c>
      <c r="F53" s="7">
        <v>0.8913344884414941</v>
      </c>
      <c r="G53" s="7">
        <v>0.48958943276561501</v>
      </c>
      <c r="H53" s="7">
        <v>1.3270703655750775</v>
      </c>
      <c r="J53" s="1"/>
      <c r="M53" s="2"/>
    </row>
    <row r="54" spans="1:13" x14ac:dyDescent="0.35">
      <c r="A54" s="8">
        <v>43921</v>
      </c>
      <c r="B54" s="9">
        <f t="shared" si="0"/>
        <v>1</v>
      </c>
      <c r="C54" s="7">
        <v>0.62728299142830368</v>
      </c>
      <c r="D54" s="7">
        <v>0.67936383066457251</v>
      </c>
      <c r="E54" s="7">
        <v>0.92035428276737841</v>
      </c>
      <c r="F54" s="7">
        <v>0.98599671090183993</v>
      </c>
      <c r="G54" s="7">
        <v>0.52510339564991271</v>
      </c>
      <c r="H54" s="7">
        <v>1.5378034580999009</v>
      </c>
      <c r="J54" s="1"/>
      <c r="M54" s="2"/>
    </row>
    <row r="55" spans="1:13" x14ac:dyDescent="0.35">
      <c r="A55" s="8">
        <v>44012</v>
      </c>
      <c r="B55" s="9">
        <f t="shared" si="0"/>
        <v>2</v>
      </c>
      <c r="C55" s="7">
        <v>0.66899952517807926</v>
      </c>
      <c r="D55" s="7">
        <v>0.73704782158509552</v>
      </c>
      <c r="E55" s="7">
        <v>1.0234131333555048</v>
      </c>
      <c r="F55" s="7">
        <v>0.63425365014038571</v>
      </c>
      <c r="G55" s="7">
        <v>0.58574180673925524</v>
      </c>
      <c r="H55" s="7">
        <v>1.5887444456383404</v>
      </c>
      <c r="J55" s="1"/>
      <c r="M55" s="2"/>
    </row>
    <row r="56" spans="1:13" x14ac:dyDescent="0.35">
      <c r="A56" s="8">
        <v>44104</v>
      </c>
      <c r="B56" s="9">
        <f t="shared" si="0"/>
        <v>3</v>
      </c>
      <c r="C56" s="7">
        <v>0.66113712757654375</v>
      </c>
      <c r="D56" s="7">
        <v>0.75989557155245568</v>
      </c>
      <c r="E56" s="7">
        <v>0.99786393269099394</v>
      </c>
      <c r="F56" s="7">
        <v>0.64942352692484195</v>
      </c>
      <c r="G56" s="7">
        <v>0.5757066523826132</v>
      </c>
      <c r="H56" s="7">
        <v>1.5216091323415792</v>
      </c>
      <c r="J56" s="1"/>
      <c r="M56" s="2"/>
    </row>
    <row r="57" spans="1:13" x14ac:dyDescent="0.35">
      <c r="A57" s="8">
        <v>44196</v>
      </c>
      <c r="B57" s="9">
        <f t="shared" si="0"/>
        <v>4</v>
      </c>
      <c r="C57" s="7">
        <v>0.59507257458051976</v>
      </c>
      <c r="D57" s="7">
        <v>0.80082639426295676</v>
      </c>
      <c r="E57" s="7">
        <v>0.9541249676597231</v>
      </c>
      <c r="F57" s="7">
        <v>0.66137348017740427</v>
      </c>
      <c r="G57" s="7">
        <v>0.58093218280814996</v>
      </c>
      <c r="H57" s="7">
        <v>1.2219218412894279</v>
      </c>
      <c r="J57" s="1"/>
      <c r="M57" s="2"/>
    </row>
    <row r="58" spans="1:13" x14ac:dyDescent="0.35">
      <c r="A58" s="8">
        <v>44286</v>
      </c>
      <c r="B58" s="9">
        <f t="shared" si="0"/>
        <v>1</v>
      </c>
      <c r="C58" s="7">
        <v>0.55515998744257467</v>
      </c>
      <c r="D58" s="7">
        <v>0.76586807222757824</v>
      </c>
      <c r="E58" s="7">
        <v>0.90784488959371445</v>
      </c>
      <c r="F58" s="7">
        <v>0.61637298254183615</v>
      </c>
      <c r="G58" s="7">
        <v>0.58926559809685941</v>
      </c>
      <c r="H58" s="7">
        <v>1.1938149226631194</v>
      </c>
      <c r="J58" s="1"/>
      <c r="M58" s="2"/>
    </row>
    <row r="59" spans="1:13" x14ac:dyDescent="0.35">
      <c r="A59" s="8">
        <v>44377</v>
      </c>
      <c r="B59" s="9">
        <f t="shared" si="0"/>
        <v>2</v>
      </c>
      <c r="C59" s="7">
        <v>0.52118498448268902</v>
      </c>
      <c r="D59" s="7">
        <v>0.70688611787860345</v>
      </c>
      <c r="E59" s="7">
        <v>0.83605625457049881</v>
      </c>
      <c r="F59" s="7">
        <v>0.62648397155502045</v>
      </c>
      <c r="G59" s="7">
        <v>0.57396951257864226</v>
      </c>
      <c r="H59" s="7">
        <v>1.0171616406773514</v>
      </c>
      <c r="J59" s="1"/>
      <c r="M59" s="2"/>
    </row>
    <row r="60" spans="1:13" x14ac:dyDescent="0.35">
      <c r="A60" s="6"/>
      <c r="B60" s="6"/>
      <c r="C60" s="6"/>
      <c r="D60" s="6"/>
      <c r="E60" s="6"/>
      <c r="F60" s="6"/>
      <c r="G60" s="6"/>
      <c r="H60" s="6"/>
    </row>
    <row r="61" spans="1:13" x14ac:dyDescent="0.35">
      <c r="A61" s="6" t="s">
        <v>8</v>
      </c>
      <c r="B61" s="6"/>
      <c r="C61" s="6"/>
      <c r="D61" s="6"/>
      <c r="E61" s="6"/>
      <c r="F61" s="6"/>
      <c r="G61" s="6"/>
      <c r="H61" s="6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Noncurrent Loan Rates for FDIC-Insured Community Banks</dc:title>
  <dc:creator/>
  <cp:lastModifiedBy/>
  <dcterms:created xsi:type="dcterms:W3CDTF">2021-09-07T16:48:26Z</dcterms:created>
  <dcterms:modified xsi:type="dcterms:W3CDTF">2021-09-07T16:48:36Z</dcterms:modified>
</cp:coreProperties>
</file>