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5195" windowHeight="12525" activeTab="0"/>
  </bookViews>
  <sheets>
    <sheet name="issuance" sheetId="1" r:id="rId1"/>
    <sheet name="fees" sheetId="2" r:id="rId2"/>
    <sheet name="term" sheetId="3" r:id="rId3"/>
  </sheets>
  <definedNames/>
  <calcPr fullCalcOnLoad="1"/>
</workbook>
</file>

<file path=xl/sharedStrings.xml><?xml version="1.0" encoding="utf-8"?>
<sst xmlns="http://schemas.openxmlformats.org/spreadsheetml/2006/main" count="47" uniqueCount="46">
  <si>
    <t xml:space="preserve">Debt Issuance under Guarantee Program </t>
  </si>
  <si>
    <t>(dollar figures in millions)</t>
  </si>
  <si>
    <t>Number</t>
  </si>
  <si>
    <t xml:space="preserve">Debt Outstanding  </t>
  </si>
  <si>
    <r>
      <t xml:space="preserve"> Cap</t>
    </r>
    <r>
      <rPr>
        <b/>
        <vertAlign val="superscript"/>
        <sz val="9"/>
        <color indexed="8"/>
        <rFont val="Arial"/>
        <family val="2"/>
      </rPr>
      <t>1</t>
    </r>
    <r>
      <rPr>
        <b/>
        <sz val="9"/>
        <color indexed="8"/>
        <rFont val="Arial"/>
        <family val="2"/>
      </rPr>
      <t xml:space="preserve"> for Group</t>
    </r>
  </si>
  <si>
    <t xml:space="preserve"> Debt Outstanding Share of Cap</t>
  </si>
  <si>
    <t>Insured Depository Institutions with Assets &lt;= $10 Billion</t>
  </si>
  <si>
    <t>Insured Depository Institutions with Assets &gt; $10 Billion</t>
  </si>
  <si>
    <t>Bank and Thrift Holding Companies, Non-Insured Affiliates</t>
  </si>
  <si>
    <t>All Issuers</t>
  </si>
  <si>
    <r>
      <t xml:space="preserve">1 </t>
    </r>
    <r>
      <rPr>
        <sz val="9"/>
        <rFont val="Arial"/>
        <family val="2"/>
      </rPr>
      <t>The amount of FDIC-guaranteed debt that can be issued by each eligible entity, or its "cap," is based on the amount of senior unsecured debt outstanding as of September 30, 2008. The cap for a depository institution with no senior unsecured debt outstanding at September 30, 2008, is set at 2 percent of total liabilities.  See http://www2.fdic.gov/qbp/2008dec/tlgp2c.html for more information.</t>
    </r>
    <r>
      <rPr>
        <b/>
        <vertAlign val="superscript"/>
        <sz val="9"/>
        <rFont val="Arial"/>
        <family val="2"/>
      </rPr>
      <t xml:space="preserve"> </t>
    </r>
  </si>
  <si>
    <t>August 31. 2009</t>
  </si>
  <si>
    <t>Fees Assessed Under TLGP Debt Program</t>
  </si>
  <si>
    <t xml:space="preserve">                                               Debt Guarantee Fees </t>
  </si>
  <si>
    <t xml:space="preserve">Surcharges </t>
  </si>
  <si>
    <t>Total Fee Amount</t>
  </si>
  <si>
    <t>August 31, 2009</t>
  </si>
  <si>
    <t>Fourth Quarter 2008</t>
  </si>
  <si>
    <t>Month of January 2009</t>
  </si>
  <si>
    <t>Month of February 2009</t>
  </si>
  <si>
    <t>Month of March 2009</t>
  </si>
  <si>
    <t>Month of April 2009</t>
  </si>
  <si>
    <t xml:space="preserve">Month of May 2009 </t>
  </si>
  <si>
    <t>Month of June 2009</t>
  </si>
  <si>
    <t>Month of July 2009</t>
  </si>
  <si>
    <t>Month of August 2009</t>
  </si>
  <si>
    <t xml:space="preserve">Total </t>
  </si>
  <si>
    <t>Term at Issuance of Debt Instruments Outstanding</t>
  </si>
  <si>
    <t xml:space="preserve">(dollar figures in millions) </t>
  </si>
  <si>
    <t>Term at Issuance</t>
  </si>
  <si>
    <t>Commercial Paper</t>
  </si>
  <si>
    <t>Interbank Eurodollar Deposits</t>
  </si>
  <si>
    <t>MediumTerm Notes</t>
  </si>
  <si>
    <t>Other Interbank Deposits</t>
  </si>
  <si>
    <t>Other Senior Unsecured Debt</t>
  </si>
  <si>
    <t>Other Term Notes</t>
  </si>
  <si>
    <t>All Debt Instruments</t>
  </si>
  <si>
    <t xml:space="preserve">Share by Term </t>
  </si>
  <si>
    <t>90 days or less</t>
  </si>
  <si>
    <t>91 - 180 days</t>
  </si>
  <si>
    <t>181  – 364 days</t>
  </si>
  <si>
    <t>1 - 2 years</t>
  </si>
  <si>
    <t>Over 2 - 3 years</t>
  </si>
  <si>
    <t>Over 3 years</t>
  </si>
  <si>
    <t>Total</t>
  </si>
  <si>
    <t>Share of Total</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</si>
</sst>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m\ d\,\ yyyy;@"/>
    <numFmt numFmtId="165" formatCode="0.0%"/>
  </numFmts>
  <fonts count="13">
    <font>
      <sz val="10"/>
      <name val="Arial"/>
      <family val="0"/>
    </font>
    <font>
      <sz val="8"/>
      <name val="Arial"/>
      <family val="0"/>
    </font>
    <font>
      <b/>
      <sz val="10"/>
      <name val="Arial"/>
      <family val="2"/>
    </font>
    <font>
      <b/>
      <i/>
      <sz val="9"/>
      <color indexed="8"/>
      <name val="Arial"/>
      <family val="2"/>
    </font>
    <font>
      <b/>
      <sz val="9"/>
      <color indexed="8"/>
      <name val="Arial"/>
      <family val="2"/>
    </font>
    <font>
      <b/>
      <vertAlign val="superscript"/>
      <sz val="9"/>
      <color indexed="8"/>
      <name val="Arial"/>
      <family val="2"/>
    </font>
    <font>
      <sz val="9"/>
      <color indexed="8"/>
      <name val="Arial"/>
      <family val="2"/>
    </font>
    <font>
      <sz val="9"/>
      <name val="Arial"/>
      <family val="2"/>
    </font>
    <font>
      <b/>
      <vertAlign val="superscript"/>
      <sz val="9"/>
      <name val="Arial"/>
      <family val="2"/>
    </font>
    <font>
      <b/>
      <i/>
      <sz val="9"/>
      <name val="Arial"/>
      <family val="2"/>
    </font>
    <font>
      <b/>
      <sz val="9"/>
      <name val="Arial"/>
      <family val="2"/>
    </font>
    <font>
      <i/>
      <sz val="9"/>
      <color indexed="8"/>
      <name val="Arial"/>
      <family val="2"/>
    </font>
    <font>
      <i/>
      <sz val="9"/>
      <name val="Arial"/>
      <family val="0"/>
    </font>
  </fonts>
  <fills count="2">
    <fill>
      <patternFill/>
    </fill>
    <fill>
      <patternFill patternType="gray125"/>
    </fill>
  </fills>
  <borders count="1">
    <border>
      <left/>
      <right/>
      <top/>
      <bottom/>
      <diagonal/>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9" fontId="0" fillId="0" borderId="0" applyFont="0" applyFill="0" applyBorder="0" applyAlignment="0" applyProtection="0"/>
  </cellStyleXfs>
  <cellXfs count="42">
    <xf numFmtId="0" fontId="0" fillId="0" borderId="0" xfId="0" applyAlignment="1">
      <alignment/>
    </xf>
    <xf numFmtId="0" fontId="2" fillId="0" borderId="0" xfId="19" applyFont="1">
      <alignment/>
      <protection/>
    </xf>
    <xf numFmtId="0" fontId="0" fillId="0" borderId="0" xfId="19">
      <alignment/>
      <protection/>
    </xf>
    <xf numFmtId="0" fontId="3" fillId="0" borderId="0" xfId="19" applyFont="1" applyBorder="1" applyAlignment="1">
      <alignment horizontal="center" wrapText="1"/>
      <protection/>
    </xf>
    <xf numFmtId="164" fontId="6" fillId="0" borderId="0" xfId="19" applyNumberFormat="1" applyFont="1" applyBorder="1" applyAlignment="1">
      <alignment horizontal="center" wrapText="1"/>
      <protection/>
    </xf>
    <xf numFmtId="0" fontId="6" fillId="0" borderId="0" xfId="19" applyFont="1" applyBorder="1" applyAlignment="1">
      <alignment horizontal="right" wrapText="1"/>
      <protection/>
    </xf>
    <xf numFmtId="3" fontId="6" fillId="0" borderId="0" xfId="19" applyNumberFormat="1" applyFont="1" applyBorder="1" applyAlignment="1">
      <alignment horizontal="right" wrapText="1"/>
      <protection/>
    </xf>
    <xf numFmtId="165" fontId="6" fillId="0" borderId="0" xfId="19" applyNumberFormat="1" applyFont="1" applyBorder="1" applyAlignment="1">
      <alignment horizontal="right" wrapText="1"/>
      <protection/>
    </xf>
    <xf numFmtId="3" fontId="7" fillId="0" borderId="0" xfId="19" applyNumberFormat="1" applyFont="1" applyBorder="1" applyAlignment="1">
      <alignment horizontal="right" wrapText="1"/>
      <protection/>
    </xf>
    <xf numFmtId="0" fontId="7" fillId="0" borderId="0" xfId="19" applyFont="1">
      <alignment/>
      <protection/>
    </xf>
    <xf numFmtId="0" fontId="6" fillId="0" borderId="0" xfId="19" applyFont="1" applyBorder="1" applyAlignment="1">
      <alignment wrapText="1"/>
      <protection/>
    </xf>
    <xf numFmtId="3" fontId="0" fillId="0" borderId="0" xfId="19" applyNumberFormat="1">
      <alignment/>
      <protection/>
    </xf>
    <xf numFmtId="0" fontId="4" fillId="0" borderId="0" xfId="19" applyFont="1" applyBorder="1" applyAlignment="1">
      <alignment wrapText="1"/>
      <protection/>
    </xf>
    <xf numFmtId="0" fontId="6" fillId="0" borderId="0" xfId="19" applyFont="1" applyBorder="1" applyAlignment="1">
      <alignment horizontal="right" wrapText="1"/>
      <protection/>
    </xf>
    <xf numFmtId="0" fontId="9" fillId="0" borderId="0" xfId="19" applyFont="1">
      <alignment/>
      <protection/>
    </xf>
    <xf numFmtId="0" fontId="10" fillId="0" borderId="0" xfId="19" applyFont="1" applyBorder="1" applyAlignment="1">
      <alignment horizontal="center" vertical="top" wrapText="1"/>
      <protection/>
    </xf>
    <xf numFmtId="0" fontId="10" fillId="0" borderId="0" xfId="19" applyFont="1" applyAlignment="1">
      <alignment horizontal="center" wrapText="1"/>
      <protection/>
    </xf>
    <xf numFmtId="49" fontId="7" fillId="0" borderId="0" xfId="19" applyNumberFormat="1" applyFont="1" applyBorder="1" applyAlignment="1">
      <alignment horizontal="center" vertical="top" wrapText="1"/>
      <protection/>
    </xf>
    <xf numFmtId="0" fontId="0" fillId="0" borderId="0" xfId="19" applyAlignment="1">
      <alignment wrapText="1"/>
      <protection/>
    </xf>
    <xf numFmtId="0" fontId="7" fillId="0" borderId="0" xfId="19" applyFont="1" applyAlignment="1">
      <alignment wrapText="1"/>
      <protection/>
    </xf>
    <xf numFmtId="0" fontId="7" fillId="0" borderId="0" xfId="19" applyFont="1" applyBorder="1" applyAlignment="1">
      <alignment horizontal="left" vertical="top" wrapText="1"/>
      <protection/>
    </xf>
    <xf numFmtId="3" fontId="7" fillId="0" borderId="0" xfId="19" applyNumberFormat="1" applyFont="1" applyBorder="1" applyAlignment="1">
      <alignment horizontal="right" vertical="top" wrapText="1"/>
      <protection/>
    </xf>
    <xf numFmtId="0" fontId="7" fillId="0" borderId="0" xfId="19" applyFont="1">
      <alignment/>
      <protection/>
    </xf>
    <xf numFmtId="3" fontId="7" fillId="0" borderId="0" xfId="19" applyNumberFormat="1" applyFont="1">
      <alignment/>
      <protection/>
    </xf>
    <xf numFmtId="164" fontId="7" fillId="0" borderId="0" xfId="19" applyNumberFormat="1" applyFont="1" applyAlignment="1">
      <alignment horizontal="left"/>
      <protection/>
    </xf>
    <xf numFmtId="0" fontId="10" fillId="0" borderId="0" xfId="19" applyFont="1" applyAlignment="1">
      <alignment horizontal="left"/>
      <protection/>
    </xf>
    <xf numFmtId="3" fontId="10" fillId="0" borderId="0" xfId="19" applyNumberFormat="1" applyFont="1">
      <alignment/>
      <protection/>
    </xf>
    <xf numFmtId="0" fontId="6" fillId="0" borderId="0" xfId="19" applyFont="1" applyBorder="1" applyAlignment="1">
      <alignment horizontal="center" wrapText="1"/>
      <protection/>
    </xf>
    <xf numFmtId="0" fontId="11" fillId="0" borderId="0" xfId="19" applyFont="1" applyBorder="1" applyAlignment="1">
      <alignment horizontal="center" wrapText="1"/>
      <protection/>
    </xf>
    <xf numFmtId="3" fontId="7" fillId="0" borderId="0" xfId="19" applyNumberFormat="1" applyFont="1">
      <alignment/>
      <protection/>
    </xf>
    <xf numFmtId="3" fontId="7" fillId="0" borderId="0" xfId="19" applyNumberFormat="1" applyFont="1" applyBorder="1" applyAlignment="1">
      <alignment horizontal="right" wrapText="1"/>
      <protection/>
    </xf>
    <xf numFmtId="165" fontId="12" fillId="0" borderId="0" xfId="19" applyNumberFormat="1" applyFont="1" applyBorder="1" applyAlignment="1">
      <alignment horizontal="right" wrapText="1"/>
      <protection/>
    </xf>
    <xf numFmtId="3" fontId="7" fillId="0" borderId="0" xfId="19" applyNumberFormat="1" applyFont="1" applyBorder="1" applyAlignment="1">
      <alignment wrapText="1"/>
      <protection/>
    </xf>
    <xf numFmtId="0" fontId="7" fillId="0" borderId="0" xfId="19" applyFont="1" applyBorder="1" applyAlignment="1">
      <alignment wrapText="1"/>
      <protection/>
    </xf>
    <xf numFmtId="0" fontId="11" fillId="0" borderId="0" xfId="19" applyFont="1" applyBorder="1" applyAlignment="1">
      <alignment wrapText="1"/>
      <protection/>
    </xf>
    <xf numFmtId="165" fontId="12" fillId="0" borderId="0" xfId="19" applyNumberFormat="1" applyFont="1" applyBorder="1">
      <alignment/>
      <protection/>
    </xf>
    <xf numFmtId="165" fontId="7" fillId="0" borderId="0" xfId="19" applyNumberFormat="1" applyFont="1" applyBorder="1">
      <alignment/>
      <protection/>
    </xf>
    <xf numFmtId="165" fontId="7" fillId="0" borderId="0" xfId="19" applyNumberFormat="1" applyFont="1" applyBorder="1" applyAlignment="1">
      <alignment wrapText="1"/>
      <protection/>
    </xf>
    <xf numFmtId="0" fontId="8" fillId="0" borderId="0" xfId="0" applyFont="1" applyAlignment="1">
      <alignment wrapText="1"/>
    </xf>
    <xf numFmtId="0" fontId="7" fillId="0" borderId="0" xfId="0" applyFont="1" applyAlignment="1">
      <alignment wrapText="1"/>
    </xf>
    <xf numFmtId="0" fontId="0" fillId="0" borderId="0" xfId="0" applyAlignment="1">
      <alignment wrapText="1"/>
    </xf>
    <xf numFmtId="0" fontId="4" fillId="0" borderId="0" xfId="19" applyFont="1" applyBorder="1" applyAlignment="1">
      <alignment horizontal="center" wrapText="1"/>
      <protection/>
    </xf>
  </cellXfs>
  <cellStyles count="7">
    <cellStyle name="Normal" xfId="0"/>
    <cellStyle name="Comma" xfId="15"/>
    <cellStyle name="Comma [0]" xfId="16"/>
    <cellStyle name="Currency" xfId="17"/>
    <cellStyle name="Currency [0]" xfId="18"/>
    <cellStyle name="Normal_all_tables_June"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14"/>
  <sheetViews>
    <sheetView tabSelected="1" workbookViewId="0" topLeftCell="A1">
      <selection activeCell="G12" sqref="G12"/>
    </sheetView>
  </sheetViews>
  <sheetFormatPr defaultColWidth="9.140625" defaultRowHeight="12.75"/>
  <cols>
    <col min="1" max="1" width="29.140625" style="0" customWidth="1"/>
    <col min="2" max="2" width="17.421875" style="0" customWidth="1"/>
    <col min="3" max="3" width="17.7109375" style="0" customWidth="1"/>
    <col min="4" max="4" width="10.7109375" style="0" customWidth="1"/>
    <col min="5" max="5" width="18.8515625" style="0" customWidth="1"/>
  </cols>
  <sheetData>
    <row r="1" spans="1:5" ht="12.75">
      <c r="A1" s="1" t="s">
        <v>0</v>
      </c>
      <c r="B1" s="2"/>
      <c r="C1" s="2"/>
      <c r="D1" s="2"/>
      <c r="E1" s="2"/>
    </row>
    <row r="2" spans="1:5" ht="12.75">
      <c r="A2" s="3" t="s">
        <v>1</v>
      </c>
      <c r="B2" s="41" t="s">
        <v>2</v>
      </c>
      <c r="C2" s="41" t="s">
        <v>3</v>
      </c>
      <c r="D2" s="41" t="s">
        <v>4</v>
      </c>
      <c r="E2" s="41" t="s">
        <v>5</v>
      </c>
    </row>
    <row r="3" spans="1:5" ht="12.75">
      <c r="A3" s="4" t="s">
        <v>11</v>
      </c>
      <c r="B3" s="41"/>
      <c r="C3" s="41"/>
      <c r="D3" s="41"/>
      <c r="E3" s="41"/>
    </row>
    <row r="4" spans="1:5" ht="24">
      <c r="A4" s="5" t="s">
        <v>6</v>
      </c>
      <c r="B4" s="2">
        <v>40</v>
      </c>
      <c r="C4" s="6">
        <v>1616.753274</v>
      </c>
      <c r="D4" s="6">
        <v>2996.884018</v>
      </c>
      <c r="E4" s="7">
        <v>0.5394780926753903</v>
      </c>
    </row>
    <row r="5" spans="1:5" ht="24">
      <c r="A5" s="5" t="s">
        <v>7</v>
      </c>
      <c r="B5" s="2">
        <v>20</v>
      </c>
      <c r="C5" s="6">
        <v>57223.457779619996</v>
      </c>
      <c r="D5" s="8">
        <v>314757.694223</v>
      </c>
      <c r="E5" s="7">
        <v>0.181801617021245</v>
      </c>
    </row>
    <row r="6" spans="1:5" ht="24">
      <c r="A6" s="5" t="s">
        <v>8</v>
      </c>
      <c r="B6" s="9">
        <v>32</v>
      </c>
      <c r="C6" s="6">
        <v>248148.8965256131</v>
      </c>
      <c r="D6" s="8">
        <v>471193.673273</v>
      </c>
      <c r="E6" s="7">
        <v>0.5266388548936239</v>
      </c>
    </row>
    <row r="7" spans="1:5" ht="12.75">
      <c r="A7" s="10"/>
      <c r="B7" s="9"/>
      <c r="C7" s="11"/>
      <c r="D7" s="11"/>
      <c r="E7" s="2"/>
    </row>
    <row r="8" spans="1:5" ht="12.75">
      <c r="A8" s="12" t="s">
        <v>9</v>
      </c>
      <c r="B8" s="13">
        <f>SUM(B4:B7)</f>
        <v>92</v>
      </c>
      <c r="C8" s="6">
        <v>306989.10757923307</v>
      </c>
      <c r="D8" s="8">
        <v>788948.251514</v>
      </c>
      <c r="E8" s="7">
        <v>0.38911184224075246</v>
      </c>
    </row>
    <row r="9" spans="1:5" ht="12.75">
      <c r="A9" s="2"/>
      <c r="B9" s="2"/>
      <c r="C9" s="2"/>
      <c r="D9" s="2"/>
      <c r="E9" s="2"/>
    </row>
    <row r="10" spans="1:5" ht="12.75">
      <c r="A10" s="2"/>
      <c r="B10" s="2"/>
      <c r="C10" s="2"/>
      <c r="D10" s="2"/>
      <c r="E10" s="2"/>
    </row>
    <row r="11" spans="1:5" ht="12.75">
      <c r="A11" s="38" t="s">
        <v>10</v>
      </c>
      <c r="B11" s="39"/>
      <c r="C11" s="39"/>
      <c r="D11" s="39"/>
      <c r="E11" s="39"/>
    </row>
    <row r="12" spans="1:5" ht="12.75">
      <c r="A12" s="40"/>
      <c r="B12" s="40"/>
      <c r="C12" s="40"/>
      <c r="D12" s="40"/>
      <c r="E12" s="40"/>
    </row>
    <row r="13" spans="1:5" ht="12.75">
      <c r="A13" s="40"/>
      <c r="B13" s="40"/>
      <c r="C13" s="40"/>
      <c r="D13" s="40"/>
      <c r="E13" s="40"/>
    </row>
    <row r="14" spans="1:5" ht="12.75">
      <c r="A14" s="40"/>
      <c r="B14" s="40"/>
      <c r="C14" s="40"/>
      <c r="D14" s="40"/>
      <c r="E14" s="40"/>
    </row>
  </sheetData>
  <mergeCells count="5">
    <mergeCell ref="A11:E14"/>
    <mergeCell ref="B2:B3"/>
    <mergeCell ref="C2:C3"/>
    <mergeCell ref="D2:D3"/>
    <mergeCell ref="E2:E3"/>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D13"/>
  <sheetViews>
    <sheetView workbookViewId="0" topLeftCell="A1">
      <selection activeCell="B13" sqref="B13"/>
    </sheetView>
  </sheetViews>
  <sheetFormatPr defaultColWidth="9.140625" defaultRowHeight="12.75"/>
  <cols>
    <col min="1" max="1" width="39.7109375" style="0" bestFit="1" customWidth="1"/>
    <col min="2" max="2" width="17.421875" style="0" customWidth="1"/>
    <col min="3" max="3" width="16.8515625" style="0" customWidth="1"/>
    <col min="4" max="4" width="14.57421875" style="0" customWidth="1"/>
  </cols>
  <sheetData>
    <row r="1" spans="1:4" ht="12.75">
      <c r="A1" s="1" t="s">
        <v>12</v>
      </c>
      <c r="B1" s="2"/>
      <c r="C1" s="2"/>
      <c r="D1" s="2"/>
    </row>
    <row r="2" spans="1:4" ht="27" customHeight="1">
      <c r="A2" s="14" t="s">
        <v>1</v>
      </c>
      <c r="B2" s="15" t="s">
        <v>13</v>
      </c>
      <c r="C2" s="16" t="s">
        <v>14</v>
      </c>
      <c r="D2" s="16" t="s">
        <v>15</v>
      </c>
    </row>
    <row r="3" spans="1:4" ht="12.75">
      <c r="A3" s="17" t="s">
        <v>16</v>
      </c>
      <c r="B3" s="18"/>
      <c r="C3" s="19"/>
      <c r="D3" s="19"/>
    </row>
    <row r="4" spans="1:4" ht="12.75">
      <c r="A4" s="20" t="s">
        <v>17</v>
      </c>
      <c r="B4" s="21">
        <v>3437.2025598299997</v>
      </c>
      <c r="C4" s="22"/>
      <c r="D4" s="23">
        <v>3437.2025598299997</v>
      </c>
    </row>
    <row r="5" spans="1:4" ht="12.75">
      <c r="A5" s="24" t="s">
        <v>18</v>
      </c>
      <c r="B5" s="23">
        <v>1023.6455083400001</v>
      </c>
      <c r="C5" s="22"/>
      <c r="D5" s="23">
        <v>1023.6455083400001</v>
      </c>
    </row>
    <row r="6" spans="1:4" ht="12.75">
      <c r="A6" s="24" t="s">
        <v>19</v>
      </c>
      <c r="B6" s="23">
        <v>1086.55615504</v>
      </c>
      <c r="C6" s="22"/>
      <c r="D6" s="23">
        <v>1086.55615504</v>
      </c>
    </row>
    <row r="7" spans="1:4" ht="12.75">
      <c r="A7" s="24" t="s">
        <v>20</v>
      </c>
      <c r="B7" s="23">
        <v>1322.5234777799997</v>
      </c>
      <c r="C7" s="23"/>
      <c r="D7" s="23">
        <v>1322.5234777799997</v>
      </c>
    </row>
    <row r="8" spans="1:4" ht="12.75">
      <c r="A8" s="24" t="s">
        <v>21</v>
      </c>
      <c r="B8" s="23">
        <v>574.4117291899996</v>
      </c>
      <c r="C8" s="23">
        <v>137.18769974</v>
      </c>
      <c r="D8" s="23">
        <v>711.5994289299996</v>
      </c>
    </row>
    <row r="9" spans="1:4" ht="12.75">
      <c r="A9" s="24" t="s">
        <v>22</v>
      </c>
      <c r="B9" s="23">
        <v>396.03915947999957</v>
      </c>
      <c r="C9" s="23">
        <v>92.20766126999997</v>
      </c>
      <c r="D9" s="23">
        <v>488.24682074999953</v>
      </c>
    </row>
    <row r="10" spans="1:4" ht="12.75">
      <c r="A10" s="24" t="s">
        <v>23</v>
      </c>
      <c r="B10" s="23">
        <v>442.20011391000173</v>
      </c>
      <c r="C10" s="23">
        <v>155.2602514200001</v>
      </c>
      <c r="D10" s="23">
        <v>597.4603653300019</v>
      </c>
    </row>
    <row r="11" spans="1:4" ht="12.75">
      <c r="A11" s="24" t="s">
        <v>24</v>
      </c>
      <c r="B11" s="23">
        <v>277.82023869000113</v>
      </c>
      <c r="C11" s="23">
        <v>108.89932197999997</v>
      </c>
      <c r="D11" s="23">
        <v>386.7195606699988</v>
      </c>
    </row>
    <row r="12" spans="1:4" ht="12.75">
      <c r="A12" s="24" t="s">
        <v>25</v>
      </c>
      <c r="B12" s="23">
        <v>208.47730196999873</v>
      </c>
      <c r="C12" s="23">
        <v>87.77332939000001</v>
      </c>
      <c r="D12" s="23">
        <v>296.2506313599988</v>
      </c>
    </row>
    <row r="13" spans="1:4" ht="12.75">
      <c r="A13" s="25" t="s">
        <v>26</v>
      </c>
      <c r="B13" s="26">
        <v>8768.87624423</v>
      </c>
      <c r="C13" s="26">
        <v>581.3282638000001</v>
      </c>
      <c r="D13" s="26">
        <v>9350.20450803</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I12"/>
  <sheetViews>
    <sheetView workbookViewId="0" topLeftCell="A1">
      <selection activeCell="I5" sqref="I5"/>
    </sheetView>
  </sheetViews>
  <sheetFormatPr defaultColWidth="9.140625" defaultRowHeight="12.75"/>
  <cols>
    <col min="1" max="1" width="30.7109375" style="0" customWidth="1"/>
    <col min="2" max="2" width="15.28125" style="0" customWidth="1"/>
    <col min="3" max="3" width="17.00390625" style="0" customWidth="1"/>
    <col min="4" max="4" width="13.8515625" style="0" customWidth="1"/>
    <col min="5" max="5" width="14.140625" style="0" customWidth="1"/>
    <col min="6" max="6" width="15.140625" style="0" customWidth="1"/>
    <col min="7" max="7" width="13.28125" style="0" customWidth="1"/>
    <col min="8" max="8" width="13.57421875" style="0" customWidth="1"/>
    <col min="9" max="9" width="13.7109375" style="0" customWidth="1"/>
  </cols>
  <sheetData>
    <row r="1" spans="1:9" ht="12.75">
      <c r="A1" s="1" t="s">
        <v>27</v>
      </c>
      <c r="B1" s="2"/>
      <c r="C1" s="2"/>
      <c r="D1" s="2"/>
      <c r="E1" s="2"/>
      <c r="F1" s="2"/>
      <c r="G1" s="2"/>
      <c r="H1" s="2"/>
      <c r="I1" s="2"/>
    </row>
    <row r="2" spans="1:9" ht="12.75">
      <c r="A2" s="3" t="s">
        <v>28</v>
      </c>
      <c r="B2" s="27"/>
      <c r="C2" s="27"/>
      <c r="D2" s="27"/>
      <c r="E2" s="27"/>
      <c r="F2" s="27"/>
      <c r="G2" s="27"/>
      <c r="H2" s="27"/>
      <c r="I2" s="28"/>
    </row>
    <row r="3" spans="1:9" ht="12.75">
      <c r="A3" s="4">
        <v>40056</v>
      </c>
      <c r="B3" s="27"/>
      <c r="C3" s="27"/>
      <c r="D3" s="27"/>
      <c r="E3" s="27"/>
      <c r="F3" s="27"/>
      <c r="G3" s="27"/>
      <c r="H3" s="27"/>
      <c r="I3" s="28"/>
    </row>
    <row r="4" spans="1:9" ht="24">
      <c r="A4" s="27" t="s">
        <v>29</v>
      </c>
      <c r="B4" s="27" t="s">
        <v>30</v>
      </c>
      <c r="C4" s="27" t="s">
        <v>31</v>
      </c>
      <c r="D4" s="27" t="s">
        <v>32</v>
      </c>
      <c r="E4" s="27" t="s">
        <v>33</v>
      </c>
      <c r="F4" s="27" t="s">
        <v>34</v>
      </c>
      <c r="G4" s="27" t="s">
        <v>35</v>
      </c>
      <c r="H4" s="27" t="s">
        <v>36</v>
      </c>
      <c r="I4" s="28" t="s">
        <v>37</v>
      </c>
    </row>
    <row r="5" spans="1:9" ht="12.75">
      <c r="A5" s="10" t="s">
        <v>38</v>
      </c>
      <c r="B5" s="29">
        <v>4909.705311</v>
      </c>
      <c r="C5" s="29">
        <v>17.8</v>
      </c>
      <c r="D5" s="29">
        <v>0</v>
      </c>
      <c r="E5" s="29">
        <v>103.040955</v>
      </c>
      <c r="F5" s="29">
        <v>0</v>
      </c>
      <c r="G5" s="29">
        <v>401</v>
      </c>
      <c r="H5" s="30">
        <v>5431.546266</v>
      </c>
      <c r="I5" s="31">
        <v>0.017692960863760068</v>
      </c>
    </row>
    <row r="6" spans="1:9" ht="12.75">
      <c r="A6" s="10" t="s">
        <v>39</v>
      </c>
      <c r="B6" s="29">
        <v>6000.451872</v>
      </c>
      <c r="C6" s="29">
        <v>10.659</v>
      </c>
      <c r="D6" s="29">
        <v>0</v>
      </c>
      <c r="E6" s="29">
        <v>1397.74025</v>
      </c>
      <c r="F6" s="29">
        <v>0</v>
      </c>
      <c r="G6" s="29">
        <v>2023.5</v>
      </c>
      <c r="H6" s="30">
        <v>9432.351122</v>
      </c>
      <c r="I6" s="31">
        <v>0.03072536089758668</v>
      </c>
    </row>
    <row r="7" spans="1:9" ht="12.75">
      <c r="A7" s="10" t="s">
        <v>40</v>
      </c>
      <c r="B7" s="29">
        <v>2023.03448378</v>
      </c>
      <c r="C7" s="29">
        <v>17.477423</v>
      </c>
      <c r="D7" s="29">
        <v>3400</v>
      </c>
      <c r="E7" s="29">
        <v>1589.46996</v>
      </c>
      <c r="F7" s="29">
        <v>0.751922</v>
      </c>
      <c r="G7" s="29">
        <v>2245.414507</v>
      </c>
      <c r="H7" s="30">
        <v>9276.148295780002</v>
      </c>
      <c r="I7" s="31">
        <v>0.030216538850277776</v>
      </c>
    </row>
    <row r="8" spans="1:9" ht="12.75">
      <c r="A8" s="10" t="s">
        <v>41</v>
      </c>
      <c r="B8" s="29">
        <v>0</v>
      </c>
      <c r="C8" s="29">
        <v>2.96788184</v>
      </c>
      <c r="D8" s="29">
        <v>57291.3</v>
      </c>
      <c r="E8" s="29">
        <v>37.382178</v>
      </c>
      <c r="F8" s="29">
        <v>0</v>
      </c>
      <c r="G8" s="29">
        <v>4790.325512</v>
      </c>
      <c r="H8" s="30">
        <v>62121.975571840005</v>
      </c>
      <c r="I8" s="31">
        <v>0.20235889169392265</v>
      </c>
    </row>
    <row r="9" spans="1:9" ht="12.75">
      <c r="A9" s="10" t="s">
        <v>42</v>
      </c>
      <c r="B9" s="29">
        <v>0</v>
      </c>
      <c r="C9" s="29">
        <v>0</v>
      </c>
      <c r="D9" s="29">
        <v>73446.6578116131</v>
      </c>
      <c r="E9" s="29">
        <v>0</v>
      </c>
      <c r="F9" s="29">
        <v>3351.5</v>
      </c>
      <c r="G9" s="29">
        <v>5975.791001</v>
      </c>
      <c r="H9" s="30">
        <v>82773.9488126131</v>
      </c>
      <c r="I9" s="31">
        <v>0.2696315496837273</v>
      </c>
    </row>
    <row r="10" spans="1:9" ht="12.75">
      <c r="A10" s="10" t="s">
        <v>43</v>
      </c>
      <c r="B10" s="29">
        <v>1.25</v>
      </c>
      <c r="C10" s="29">
        <v>0</v>
      </c>
      <c r="D10" s="29">
        <v>127984.553511</v>
      </c>
      <c r="E10" s="29">
        <v>3.85</v>
      </c>
      <c r="F10" s="29">
        <v>3712.5</v>
      </c>
      <c r="G10" s="29">
        <v>6250.984</v>
      </c>
      <c r="H10" s="30">
        <v>137953.137511</v>
      </c>
      <c r="I10" s="31">
        <v>0.4493746980107255</v>
      </c>
    </row>
    <row r="11" spans="1:9" ht="12.75">
      <c r="A11" s="10" t="s">
        <v>44</v>
      </c>
      <c r="B11" s="30">
        <v>12934.44166678</v>
      </c>
      <c r="C11" s="30">
        <v>48.90430484</v>
      </c>
      <c r="D11" s="30">
        <v>262122.5113226131</v>
      </c>
      <c r="E11" s="30">
        <v>3131.4833429999994</v>
      </c>
      <c r="F11" s="30">
        <v>7064.7519219999995</v>
      </c>
      <c r="G11" s="30">
        <v>21687.01502</v>
      </c>
      <c r="H11" s="32">
        <v>306989.1075792331</v>
      </c>
      <c r="I11" s="33"/>
    </row>
    <row r="12" spans="1:9" ht="12.75">
      <c r="A12" s="34" t="s">
        <v>45</v>
      </c>
      <c r="B12" s="35">
        <v>0.04213322670883902</v>
      </c>
      <c r="C12" s="35">
        <v>0.0001593030620064522</v>
      </c>
      <c r="D12" s="35">
        <v>0.8538495498735568</v>
      </c>
      <c r="E12" s="35">
        <v>0.010200633396062014</v>
      </c>
      <c r="F12" s="35">
        <v>0.02301303775143424</v>
      </c>
      <c r="G12" s="35">
        <v>0.07064424920810142</v>
      </c>
      <c r="H12" s="36"/>
      <c r="I12" s="37"/>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Federal Deposit Insurance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KaWyatt</dc:creator>
  <cp:keywords/>
  <dc:description/>
  <cp:lastModifiedBy>KaWyatt</cp:lastModifiedBy>
  <dcterms:created xsi:type="dcterms:W3CDTF">2009-09-15T13:50:35Z</dcterms:created>
  <dcterms:modified xsi:type="dcterms:W3CDTF">2009-09-15T20:38:56Z</dcterms:modified>
  <cp:category/>
  <cp:version/>
  <cp:contentType/>
  <cp:contentStatus/>
</cp:coreProperties>
</file>