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21675" windowHeight="12525" activeTab="2"/>
  </bookViews>
  <sheets>
    <sheet name="issuance" sheetId="1" r:id="rId1"/>
    <sheet name="fees" sheetId="2" r:id="rId2"/>
    <sheet name="term" sheetId="3" r:id="rId3"/>
    <sheet name="Sheet1" sheetId="4" r:id="rId4"/>
    <sheet name="Sheet2" sheetId="5" r:id="rId5"/>
    <sheet name="Sheet3" sheetId="6" r:id="rId6"/>
  </sheets>
  <definedNames/>
  <calcPr fullCalcOnLoad="1"/>
</workbook>
</file>

<file path=xl/sharedStrings.xml><?xml version="1.0" encoding="utf-8"?>
<sst xmlns="http://schemas.openxmlformats.org/spreadsheetml/2006/main" count="71" uniqueCount="70">
  <si>
    <t xml:space="preserve">Debt Issuance under Guarantee Program </t>
  </si>
  <si>
    <t>(dollar figures in millions)</t>
  </si>
  <si>
    <t>Number</t>
  </si>
  <si>
    <t xml:space="preserve">Debt Outstanding  </t>
  </si>
  <si>
    <t xml:space="preserve"> Debt Outstanding Share of Cap</t>
  </si>
  <si>
    <t>Insured Depository Institutions with Assets &lt;= $10 Billion</t>
  </si>
  <si>
    <t>Insured Depository Institutions with Assets &gt; $10 Billion</t>
  </si>
  <si>
    <t>Bank and Thrift Holding Companies, Non-Insured Affiliates</t>
  </si>
  <si>
    <r>
      <t xml:space="preserve"> Cap</t>
    </r>
    <r>
      <rPr>
        <b/>
        <vertAlign val="superscript"/>
        <sz val="9"/>
        <color indexed="8"/>
        <rFont val="Arial"/>
        <family val="2"/>
      </rPr>
      <t>1</t>
    </r>
    <r>
      <rPr>
        <b/>
        <sz val="9"/>
        <color indexed="8"/>
        <rFont val="Arial"/>
        <family val="2"/>
      </rPr>
      <t xml:space="preserve"> for Group</t>
    </r>
  </si>
  <si>
    <t>Fees under Temporary Liquidity Guarantee Program</t>
  </si>
  <si>
    <t>Debt Guarantee Program</t>
  </si>
  <si>
    <t>Transaction Account Guarantee Program</t>
  </si>
  <si>
    <t>Fees Assessed</t>
  </si>
  <si>
    <t xml:space="preserve">Surcharges </t>
  </si>
  <si>
    <t>Total Fee Amount</t>
  </si>
  <si>
    <t>Fees Collected*</t>
  </si>
  <si>
    <t>Fourth Quarter 2008</t>
  </si>
  <si>
    <t>Month of January 2009</t>
  </si>
  <si>
    <t>Month of February 2009</t>
  </si>
  <si>
    <t>Month of March 2009</t>
  </si>
  <si>
    <t>Month of April 2009</t>
  </si>
  <si>
    <t xml:space="preserve">Month of May 2009 </t>
  </si>
  <si>
    <t>Month of June 2009</t>
  </si>
  <si>
    <t>Month of July 2009</t>
  </si>
  <si>
    <t>Month of August 2009</t>
  </si>
  <si>
    <t>Month of September 2009</t>
  </si>
  <si>
    <t>Month of October 2009</t>
  </si>
  <si>
    <t>Month of November 2009</t>
  </si>
  <si>
    <t>Month of December 2009</t>
  </si>
  <si>
    <t>Month of January 2010</t>
  </si>
  <si>
    <t>Month of February 2010</t>
  </si>
  <si>
    <t>Month of March 2010 **</t>
  </si>
  <si>
    <t>Month of April 2010</t>
  </si>
  <si>
    <t>Month of May 2010</t>
  </si>
  <si>
    <t>Month of June 2010</t>
  </si>
  <si>
    <t>Month of July 2010</t>
  </si>
  <si>
    <t>Month of August 2010</t>
  </si>
  <si>
    <t>Month of September 2010</t>
  </si>
  <si>
    <t xml:space="preserve">Total </t>
  </si>
  <si>
    <t>*Pro-rated payment in arrears</t>
  </si>
  <si>
    <t>** A review of data systems led us to recognize a nominal fee amount that had been dropped in error from previously reported amounts.</t>
  </si>
  <si>
    <t>Term at Issuance of Debt Instruments Outstanding</t>
  </si>
  <si>
    <t xml:space="preserve">(dollar figures in millions) </t>
  </si>
  <si>
    <t>Term at Issuance</t>
  </si>
  <si>
    <t>Commercial Paper</t>
  </si>
  <si>
    <t>Interbank Eurodollar Deposits</t>
  </si>
  <si>
    <t>MediumTerm Notes</t>
  </si>
  <si>
    <t>Other Interbank Deposits</t>
  </si>
  <si>
    <t>Other Senior Unsecured Debt</t>
  </si>
  <si>
    <t>Other Term Notes</t>
  </si>
  <si>
    <t>All Debt Instruments</t>
  </si>
  <si>
    <t xml:space="preserve">Share by Term </t>
  </si>
  <si>
    <t>90 days or less</t>
  </si>
  <si>
    <t>91 - 180 days</t>
  </si>
  <si>
    <t>181  – 364 days</t>
  </si>
  <si>
    <t>1 - 2 years</t>
  </si>
  <si>
    <t>Over 2 - 3 years</t>
  </si>
  <si>
    <t>Over 3 years</t>
  </si>
  <si>
    <t>Total</t>
  </si>
  <si>
    <t>Share of Total</t>
  </si>
  <si>
    <r>
      <t xml:space="preserve">1 </t>
    </r>
    <r>
      <rPr>
        <sz val="9"/>
        <rFont val="Arial"/>
        <family val="2"/>
      </rPr>
      <t>The amount of FDIC-guaranteed debt that can be issued by each eligible entity, or its "cap," is based on the amount of senior unsecured debt outstanding as of September 30, 2008. The cap for a depository institution with no senior unsecured debt outstanding at September 30, 2008, is set at 2 percent of total liabilities.  See http://www2.fdic.gov/qbp/2008dec/tlgp2c.html for more information.</t>
    </r>
    <r>
      <rPr>
        <b/>
        <vertAlign val="superscript"/>
        <sz val="9"/>
        <rFont val="Arial"/>
        <family val="2"/>
      </rPr>
      <t xml:space="preserve"> </t>
    </r>
  </si>
  <si>
    <t>Month of October 2010</t>
  </si>
  <si>
    <t>Month of November 2010</t>
  </si>
  <si>
    <t>Month of December 2010</t>
  </si>
  <si>
    <t>Month of March 2011</t>
  </si>
  <si>
    <t>All Issuers</t>
  </si>
  <si>
    <t>Month of June 2011***</t>
  </si>
  <si>
    <t>Month of December 2011***</t>
  </si>
  <si>
    <t>*** Refunds of Transaction Account Guarantee Program fees in June and December of 2011 totaled $11 million.</t>
  </si>
  <si>
    <t>April 30, 2012</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</si>
</sst>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
    <numFmt numFmtId="166" formatCode="#,##0.0000"/>
    <numFmt numFmtId="167" formatCode="m/d/yy;@"/>
    <numFmt numFmtId="168" formatCode="[$-409]dddd\,\ mmmm\ dd\,\ yyyy"/>
    <numFmt numFmtId="169" formatCode="#,##0.000000"/>
    <numFmt numFmtId="170" formatCode="0.0000000"/>
    <numFmt numFmtId="171" formatCode="#,##0.000000000"/>
  </numFmts>
  <fonts count="16">
    <font>
      <sz val="10"/>
      <name val="Arial"/>
      <family val="0"/>
    </font>
    <font>
      <sz val="8"/>
      <name val="Arial"/>
      <family val="0"/>
    </font>
    <font>
      <u val="single"/>
      <sz val="10"/>
      <color indexed="14"/>
      <name val="MS Sans Serif"/>
      <family val="0"/>
    </font>
    <font>
      <u val="single"/>
      <sz val="10"/>
      <color indexed="12"/>
      <name val="MS Sans Serif"/>
      <family val="0"/>
    </font>
    <font>
      <b/>
      <sz val="10"/>
      <name val="Arial"/>
      <family val="2"/>
    </font>
    <font>
      <b/>
      <i/>
      <sz val="9"/>
      <color indexed="8"/>
      <name val="Arial"/>
      <family val="2"/>
    </font>
    <font>
      <b/>
      <sz val="9"/>
      <color indexed="8"/>
      <name val="Arial"/>
      <family val="2"/>
    </font>
    <font>
      <b/>
      <vertAlign val="superscript"/>
      <sz val="9"/>
      <color indexed="8"/>
      <name val="Arial"/>
      <family val="2"/>
    </font>
    <font>
      <sz val="9"/>
      <color indexed="8"/>
      <name val="Arial"/>
      <family val="2"/>
    </font>
    <font>
      <sz val="9"/>
      <name val="Arial"/>
      <family val="0"/>
    </font>
    <font>
      <b/>
      <vertAlign val="superscript"/>
      <sz val="9"/>
      <name val="Arial"/>
      <family val="2"/>
    </font>
    <font>
      <b/>
      <i/>
      <sz val="9"/>
      <name val="Arial"/>
      <family val="2"/>
    </font>
    <font>
      <b/>
      <sz val="9"/>
      <name val="Arial"/>
      <family val="2"/>
    </font>
    <font>
      <i/>
      <sz val="9"/>
      <color indexed="8"/>
      <name val="Arial"/>
      <family val="2"/>
    </font>
    <font>
      <i/>
      <sz val="9"/>
      <name val="Arial"/>
      <family val="0"/>
    </font>
    <font>
      <b/>
      <vertAlign val="superscript"/>
      <sz val="10"/>
      <name val="Arial"/>
      <family val="2"/>
    </font>
  </fonts>
  <fills count="2">
    <fill>
      <patternFill/>
    </fill>
    <fill>
      <patternFill patternType="gray125"/>
    </fill>
  </fills>
  <borders count="1">
    <border>
      <left/>
      <right/>
      <top/>
      <bottom/>
      <diagonal/>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59">
    <xf numFmtId="0" fontId="0" fillId="0" borderId="0" xfId="0" applyAlignment="1">
      <alignment/>
    </xf>
    <xf numFmtId="0" fontId="4" fillId="0" borderId="0" xfId="21" applyFont="1">
      <alignment/>
      <protection/>
    </xf>
    <xf numFmtId="0" fontId="0" fillId="0" borderId="0" xfId="21">
      <alignment/>
      <protection/>
    </xf>
    <xf numFmtId="0" fontId="0" fillId="0" borderId="0" xfId="22">
      <alignment/>
      <protection/>
    </xf>
    <xf numFmtId="0" fontId="5" fillId="0" borderId="0" xfId="21" applyFont="1" applyBorder="1" applyAlignment="1">
      <alignment horizontal="center" wrapText="1"/>
      <protection/>
    </xf>
    <xf numFmtId="164" fontId="8" fillId="0" borderId="0" xfId="21" applyNumberFormat="1" applyFont="1" applyBorder="1" applyAlignment="1">
      <alignment horizontal="center" wrapText="1"/>
      <protection/>
    </xf>
    <xf numFmtId="0" fontId="8" fillId="0" borderId="0" xfId="21" applyFont="1" applyBorder="1" applyAlignment="1">
      <alignment horizontal="right" wrapText="1"/>
      <protection/>
    </xf>
    <xf numFmtId="0" fontId="9" fillId="0" borderId="0" xfId="21" applyFont="1">
      <alignment/>
      <protection/>
    </xf>
    <xf numFmtId="3" fontId="8" fillId="0" borderId="0" xfId="21" applyNumberFormat="1" applyFont="1" applyBorder="1" applyAlignment="1">
      <alignment horizontal="right" wrapText="1"/>
      <protection/>
    </xf>
    <xf numFmtId="165" fontId="8" fillId="0" borderId="0" xfId="21" applyNumberFormat="1" applyFont="1" applyBorder="1" applyAlignment="1">
      <alignment horizontal="right" wrapText="1"/>
      <protection/>
    </xf>
    <xf numFmtId="3" fontId="9" fillId="0" borderId="0" xfId="21" applyNumberFormat="1" applyFont="1" applyBorder="1" applyAlignment="1">
      <alignment horizontal="right" wrapText="1"/>
      <protection/>
    </xf>
    <xf numFmtId="0" fontId="8" fillId="0" borderId="0" xfId="21" applyFont="1" applyBorder="1" applyAlignment="1">
      <alignment wrapText="1"/>
      <protection/>
    </xf>
    <xf numFmtId="3" fontId="9" fillId="0" borderId="0" xfId="21" applyNumberFormat="1" applyFont="1">
      <alignment/>
      <protection/>
    </xf>
    <xf numFmtId="0" fontId="6" fillId="0" borderId="0" xfId="21" applyFont="1" applyBorder="1" applyAlignment="1">
      <alignment wrapText="1"/>
      <protection/>
    </xf>
    <xf numFmtId="0" fontId="8" fillId="0" borderId="0" xfId="21" applyFont="1" applyBorder="1" applyAlignment="1">
      <alignment horizontal="right" wrapText="1"/>
      <protection/>
    </xf>
    <xf numFmtId="0" fontId="11" fillId="0" borderId="0" xfId="21" applyFont="1" applyBorder="1">
      <alignment/>
      <protection/>
    </xf>
    <xf numFmtId="0" fontId="12" fillId="0" borderId="0" xfId="22" applyFont="1" applyBorder="1" applyAlignment="1">
      <alignment horizontal="center" wrapText="1"/>
      <protection/>
    </xf>
    <xf numFmtId="49" fontId="9" fillId="0" borderId="0" xfId="21" applyNumberFormat="1" applyFont="1" applyBorder="1" applyAlignment="1">
      <alignment horizontal="center" vertical="top" wrapText="1"/>
      <protection/>
    </xf>
    <xf numFmtId="0" fontId="12" fillId="0" borderId="0" xfId="21" applyFont="1" applyBorder="1" applyAlignment="1">
      <alignment horizontal="center" vertical="top" wrapText="1"/>
      <protection/>
    </xf>
    <xf numFmtId="0" fontId="12" fillId="0" borderId="0" xfId="21" applyFont="1" applyBorder="1" applyAlignment="1">
      <alignment horizontal="center" wrapText="1"/>
      <protection/>
    </xf>
    <xf numFmtId="0" fontId="12" fillId="0" borderId="0" xfId="22" applyFont="1" applyBorder="1" applyAlignment="1">
      <alignment horizontal="center"/>
      <protection/>
    </xf>
    <xf numFmtId="0" fontId="9" fillId="0" borderId="0" xfId="21" applyFont="1" applyBorder="1" applyAlignment="1">
      <alignment horizontal="left" vertical="top" wrapText="1"/>
      <protection/>
    </xf>
    <xf numFmtId="3" fontId="9" fillId="0" borderId="0" xfId="21" applyNumberFormat="1" applyFont="1" applyBorder="1" applyAlignment="1">
      <alignment horizontal="right" vertical="top" wrapText="1"/>
      <protection/>
    </xf>
    <xf numFmtId="3" fontId="9" fillId="0" borderId="0" xfId="21" applyNumberFormat="1" applyFont="1" applyBorder="1">
      <alignment/>
      <protection/>
    </xf>
    <xf numFmtId="3" fontId="9" fillId="0" borderId="0" xfId="22" applyNumberFormat="1" applyFont="1" applyBorder="1">
      <alignment/>
      <protection/>
    </xf>
    <xf numFmtId="164" fontId="9" fillId="0" borderId="0" xfId="21" applyNumberFormat="1" applyFont="1" applyBorder="1" applyAlignment="1">
      <alignment horizontal="left"/>
      <protection/>
    </xf>
    <xf numFmtId="6" fontId="0" fillId="0" borderId="0" xfId="22" applyNumberFormat="1">
      <alignment/>
      <protection/>
    </xf>
    <xf numFmtId="3" fontId="0" fillId="0" borderId="0" xfId="22" applyNumberFormat="1">
      <alignment/>
      <protection/>
    </xf>
    <xf numFmtId="3" fontId="9" fillId="0" borderId="0" xfId="21" applyNumberFormat="1" applyFont="1" applyBorder="1">
      <alignment/>
      <protection/>
    </xf>
    <xf numFmtId="0" fontId="9" fillId="0" borderId="0" xfId="21" applyFont="1" applyBorder="1" applyAlignment="1">
      <alignment horizontal="left"/>
      <protection/>
    </xf>
    <xf numFmtId="3" fontId="9" fillId="0" borderId="0" xfId="22" applyNumberFormat="1" applyFont="1" applyBorder="1">
      <alignment/>
      <protection/>
    </xf>
    <xf numFmtId="4" fontId="0" fillId="0" borderId="0" xfId="22" applyNumberFormat="1">
      <alignment/>
      <protection/>
    </xf>
    <xf numFmtId="8" fontId="0" fillId="0" borderId="0" xfId="22" applyNumberFormat="1">
      <alignment/>
      <protection/>
    </xf>
    <xf numFmtId="0" fontId="4" fillId="0" borderId="0" xfId="22" applyFont="1">
      <alignment/>
      <protection/>
    </xf>
    <xf numFmtId="3" fontId="4" fillId="0" borderId="0" xfId="22" applyNumberFormat="1" applyFont="1">
      <alignment/>
      <protection/>
    </xf>
    <xf numFmtId="164" fontId="9" fillId="0" borderId="0" xfId="21" applyNumberFormat="1" applyFont="1" applyAlignment="1">
      <alignment horizontal="left"/>
      <protection/>
    </xf>
    <xf numFmtId="0" fontId="9" fillId="0" borderId="0" xfId="22" applyFont="1">
      <alignment/>
      <protection/>
    </xf>
    <xf numFmtId="3" fontId="9" fillId="0" borderId="0" xfId="21" applyNumberFormat="1" applyFont="1" applyBorder="1" applyAlignment="1">
      <alignment horizontal="right" vertical="top" wrapText="1"/>
      <protection/>
    </xf>
    <xf numFmtId="0" fontId="9" fillId="0" borderId="0" xfId="21" applyFont="1" applyBorder="1">
      <alignment/>
      <protection/>
    </xf>
    <xf numFmtId="0" fontId="9" fillId="0" borderId="0" xfId="22" applyFont="1" applyBorder="1">
      <alignment/>
      <protection/>
    </xf>
    <xf numFmtId="3" fontId="9" fillId="0" borderId="0" xfId="22" applyNumberFormat="1" applyFont="1">
      <alignment/>
      <protection/>
    </xf>
    <xf numFmtId="0" fontId="8" fillId="0" borderId="0" xfId="21" applyFont="1" applyBorder="1" applyAlignment="1">
      <alignment horizontal="center" wrapText="1"/>
      <protection/>
    </xf>
    <xf numFmtId="0" fontId="13" fillId="0" borderId="0" xfId="21" applyFont="1" applyBorder="1" applyAlignment="1">
      <alignment horizontal="center" wrapText="1"/>
      <protection/>
    </xf>
    <xf numFmtId="165" fontId="14" fillId="0" borderId="0" xfId="21" applyNumberFormat="1" applyFont="1" applyBorder="1" applyAlignment="1">
      <alignment horizontal="right" wrapText="1"/>
      <protection/>
    </xf>
    <xf numFmtId="3" fontId="12" fillId="0" borderId="0" xfId="21" applyNumberFormat="1" applyFont="1" applyBorder="1" applyAlignment="1">
      <alignment wrapText="1"/>
      <protection/>
    </xf>
    <xf numFmtId="0" fontId="9" fillId="0" borderId="0" xfId="21" applyFont="1" applyBorder="1" applyAlignment="1">
      <alignment wrapText="1"/>
      <protection/>
    </xf>
    <xf numFmtId="0" fontId="13" fillId="0" borderId="0" xfId="21" applyFont="1" applyBorder="1" applyAlignment="1">
      <alignment wrapText="1"/>
      <protection/>
    </xf>
    <xf numFmtId="165" fontId="14" fillId="0" borderId="0" xfId="21" applyNumberFormat="1" applyFont="1" applyBorder="1">
      <alignment/>
      <protection/>
    </xf>
    <xf numFmtId="165" fontId="9" fillId="0" borderId="0" xfId="21" applyNumberFormat="1" applyFont="1" applyBorder="1" applyAlignment="1">
      <alignment wrapText="1"/>
      <protection/>
    </xf>
    <xf numFmtId="38" fontId="9" fillId="0" borderId="0" xfId="22" applyNumberFormat="1" applyFont="1" applyBorder="1">
      <alignment/>
      <protection/>
    </xf>
    <xf numFmtId="0" fontId="0" fillId="0" borderId="0" xfId="22" applyFont="1">
      <alignment/>
      <protection/>
    </xf>
    <xf numFmtId="165" fontId="14" fillId="0" borderId="0" xfId="21" applyNumberFormat="1" applyFont="1" applyBorder="1">
      <alignment/>
      <protection/>
    </xf>
    <xf numFmtId="0" fontId="15" fillId="0" borderId="0" xfId="22" applyFont="1" applyAlignment="1">
      <alignment wrapText="1"/>
      <protection/>
    </xf>
    <xf numFmtId="0" fontId="4" fillId="0" borderId="0" xfId="0" applyFont="1" applyAlignment="1">
      <alignment wrapText="1"/>
    </xf>
    <xf numFmtId="0" fontId="10" fillId="0" borderId="0" xfId="0" applyFont="1" applyAlignment="1">
      <alignment wrapText="1"/>
    </xf>
    <xf numFmtId="0" fontId="9" fillId="0" borderId="0" xfId="0" applyFont="1" applyAlignment="1">
      <alignment wrapText="1"/>
    </xf>
    <xf numFmtId="0" fontId="0" fillId="0" borderId="0" xfId="0" applyAlignment="1">
      <alignment wrapText="1"/>
    </xf>
    <xf numFmtId="0" fontId="6" fillId="0" borderId="0" xfId="21" applyFont="1" applyBorder="1" applyAlignment="1">
      <alignment horizontal="center" wrapText="1"/>
      <protection/>
    </xf>
    <xf numFmtId="0" fontId="12" fillId="0" borderId="0" xfId="21" applyFont="1" applyBorder="1" applyAlignment="1">
      <alignment horizontal="center"/>
      <protection/>
    </xf>
  </cellXfs>
  <cellStyles count="10">
    <cellStyle name="Normal" xfId="0"/>
    <cellStyle name="Comma" xfId="15"/>
    <cellStyle name="Comma [0]" xfId="16"/>
    <cellStyle name="Currency" xfId="17"/>
    <cellStyle name="Currency [0]" xfId="18"/>
    <cellStyle name="Followed Hyperlink" xfId="19"/>
    <cellStyle name="Hyperlink" xfId="20"/>
    <cellStyle name="Normal_all_tables_June" xfId="21"/>
    <cellStyle name="Normal_TLGP_tables_SEP2010"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6"/>
  <sheetViews>
    <sheetView workbookViewId="0" topLeftCell="A1">
      <selection activeCell="A16" sqref="A16:E16"/>
    </sheetView>
  </sheetViews>
  <sheetFormatPr defaultColWidth="9.140625" defaultRowHeight="12.75"/>
  <cols>
    <col min="1" max="1" width="28.8515625" style="3" customWidth="1"/>
    <col min="2" max="2" width="9.140625" style="3" customWidth="1"/>
    <col min="3" max="3" width="14.7109375" style="3" customWidth="1"/>
    <col min="4" max="4" width="13.7109375" style="3" customWidth="1"/>
    <col min="5" max="5" width="20.140625" style="3" customWidth="1"/>
    <col min="6" max="16384" width="9.140625" style="3" customWidth="1"/>
  </cols>
  <sheetData>
    <row r="1" spans="1:5" ht="12.75">
      <c r="A1" s="1" t="s">
        <v>0</v>
      </c>
      <c r="B1" s="2"/>
      <c r="C1" s="2"/>
      <c r="D1" s="2"/>
      <c r="E1" s="2"/>
    </row>
    <row r="2" spans="1:5" ht="12.75">
      <c r="A2" s="4" t="s">
        <v>1</v>
      </c>
      <c r="B2" s="57" t="s">
        <v>2</v>
      </c>
      <c r="C2" s="57" t="s">
        <v>3</v>
      </c>
      <c r="D2" s="57" t="s">
        <v>8</v>
      </c>
      <c r="E2" s="57" t="s">
        <v>4</v>
      </c>
    </row>
    <row r="3" spans="1:5" ht="12.75">
      <c r="A3" s="5">
        <v>41029</v>
      </c>
      <c r="B3" s="57"/>
      <c r="C3" s="57"/>
      <c r="D3" s="57"/>
      <c r="E3" s="57"/>
    </row>
    <row r="4" spans="1:5" ht="24">
      <c r="A4" s="6" t="s">
        <v>5</v>
      </c>
      <c r="B4" s="7">
        <v>2</v>
      </c>
      <c r="C4" s="8">
        <v>483.688</v>
      </c>
      <c r="D4" s="8">
        <v>700.369812</v>
      </c>
      <c r="E4" s="9">
        <v>0.6906180016793756</v>
      </c>
    </row>
    <row r="5" spans="1:5" ht="24">
      <c r="A5" s="6" t="s">
        <v>6</v>
      </c>
      <c r="B5" s="7">
        <v>4</v>
      </c>
      <c r="C5" s="8">
        <v>12103.85</v>
      </c>
      <c r="D5" s="10">
        <v>86553.029681</v>
      </c>
      <c r="E5" s="9">
        <v>0.1398431694951635</v>
      </c>
    </row>
    <row r="6" spans="1:5" ht="24" customHeight="1">
      <c r="A6" s="6" t="s">
        <v>7</v>
      </c>
      <c r="B6" s="7">
        <v>19</v>
      </c>
      <c r="C6" s="8">
        <v>103283.702941</v>
      </c>
      <c r="D6" s="10">
        <v>352331.173553</v>
      </c>
      <c r="E6" s="9">
        <v>0.293143810976077</v>
      </c>
    </row>
    <row r="7" spans="1:5" ht="12.75">
      <c r="A7" s="11"/>
      <c r="C7" s="12"/>
      <c r="D7" s="12"/>
      <c r="E7" s="7"/>
    </row>
    <row r="8" spans="1:5" ht="12.75">
      <c r="A8" s="13" t="s">
        <v>65</v>
      </c>
      <c r="B8" s="14">
        <v>25</v>
      </c>
      <c r="C8" s="8">
        <v>115871.240941</v>
      </c>
      <c r="D8" s="10">
        <v>439584.573046</v>
      </c>
      <c r="E8" s="9">
        <v>0.26359260093705505</v>
      </c>
    </row>
    <row r="9" spans="1:5" ht="12.75">
      <c r="A9" s="2"/>
      <c r="B9" s="2"/>
      <c r="C9" s="2"/>
      <c r="D9" s="2"/>
      <c r="E9" s="2"/>
    </row>
    <row r="10" spans="1:5" ht="12.75">
      <c r="A10" s="2"/>
      <c r="B10" s="2"/>
      <c r="C10" s="2"/>
      <c r="D10" s="2"/>
      <c r="E10" s="2"/>
    </row>
    <row r="11" spans="1:5" ht="12.75" customHeight="1">
      <c r="A11" s="54" t="s">
        <v>60</v>
      </c>
      <c r="B11" s="55"/>
      <c r="C11" s="55"/>
      <c r="D11" s="55"/>
      <c r="E11" s="55"/>
    </row>
    <row r="12" spans="1:5" ht="12.75">
      <c r="A12" s="56"/>
      <c r="B12" s="56"/>
      <c r="C12" s="56"/>
      <c r="D12" s="56"/>
      <c r="E12" s="56"/>
    </row>
    <row r="13" spans="1:5" ht="12.75">
      <c r="A13" s="56"/>
      <c r="B13" s="56"/>
      <c r="C13" s="56"/>
      <c r="D13" s="56"/>
      <c r="E13" s="56"/>
    </row>
    <row r="14" spans="1:5" ht="12.75">
      <c r="A14" s="56"/>
      <c r="B14" s="56"/>
      <c r="C14" s="56"/>
      <c r="D14" s="56"/>
      <c r="E14" s="56"/>
    </row>
    <row r="16" spans="1:5" ht="39" customHeight="1">
      <c r="A16" s="52"/>
      <c r="B16" s="53"/>
      <c r="C16" s="53"/>
      <c r="D16" s="53"/>
      <c r="E16" s="53"/>
    </row>
  </sheetData>
  <mergeCells count="6">
    <mergeCell ref="A16:E16"/>
    <mergeCell ref="A11:E14"/>
    <mergeCell ref="B2:B3"/>
    <mergeCell ref="C2:C3"/>
    <mergeCell ref="D2:D3"/>
    <mergeCell ref="E2:E3"/>
  </mergeCells>
  <printOptions gridLines="1"/>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K42"/>
  <sheetViews>
    <sheetView workbookViewId="0" topLeftCell="A1">
      <selection activeCell="A3" sqref="A3"/>
    </sheetView>
  </sheetViews>
  <sheetFormatPr defaultColWidth="9.140625" defaultRowHeight="12.75"/>
  <cols>
    <col min="1" max="1" width="39.7109375" style="3" bestFit="1" customWidth="1"/>
    <col min="2" max="2" width="17.421875" style="3" customWidth="1"/>
    <col min="3" max="3" width="14.28125" style="3" customWidth="1"/>
    <col min="4" max="4" width="18.7109375" style="3" customWidth="1"/>
    <col min="5" max="5" width="20.28125" style="3" customWidth="1"/>
    <col min="6" max="6" width="9.140625" style="3" customWidth="1"/>
    <col min="7" max="7" width="16.8515625" style="3" customWidth="1"/>
    <col min="8" max="16384" width="9.140625" style="3" customWidth="1"/>
  </cols>
  <sheetData>
    <row r="1" spans="1:4" ht="12.75">
      <c r="A1" s="1" t="s">
        <v>9</v>
      </c>
      <c r="B1" s="2"/>
      <c r="C1" s="2"/>
      <c r="D1" s="2"/>
    </row>
    <row r="2" spans="1:5" ht="25.5" customHeight="1">
      <c r="A2" s="15" t="s">
        <v>1</v>
      </c>
      <c r="B2" s="58" t="s">
        <v>10</v>
      </c>
      <c r="C2" s="58"/>
      <c r="D2" s="58"/>
      <c r="E2" s="16" t="s">
        <v>11</v>
      </c>
    </row>
    <row r="3" spans="1:5" ht="12.75" customHeight="1">
      <c r="A3" s="17" t="s">
        <v>69</v>
      </c>
      <c r="B3" s="18" t="s">
        <v>12</v>
      </c>
      <c r="C3" s="19" t="s">
        <v>13</v>
      </c>
      <c r="D3" s="19" t="s">
        <v>14</v>
      </c>
      <c r="E3" s="20" t="s">
        <v>15</v>
      </c>
    </row>
    <row r="4" spans="1:5" ht="12.75">
      <c r="A4" s="21" t="s">
        <v>16</v>
      </c>
      <c r="B4" s="22">
        <v>3437.2025598299997</v>
      </c>
      <c r="C4" s="23"/>
      <c r="D4" s="23">
        <v>3437.2025598299997</v>
      </c>
      <c r="E4" s="24"/>
    </row>
    <row r="5" spans="1:5" ht="12.75">
      <c r="A5" s="25" t="s">
        <v>17</v>
      </c>
      <c r="B5" s="23">
        <v>1023.6455083400001</v>
      </c>
      <c r="C5" s="23"/>
      <c r="D5" s="23">
        <v>1023.6455083400001</v>
      </c>
      <c r="E5" s="24"/>
    </row>
    <row r="6" spans="1:10" ht="12.75">
      <c r="A6" s="25" t="s">
        <v>18</v>
      </c>
      <c r="B6" s="23">
        <v>1086.55615504</v>
      </c>
      <c r="C6" s="23"/>
      <c r="D6" s="23">
        <v>1086.55615504</v>
      </c>
      <c r="E6" s="24"/>
      <c r="H6" s="26"/>
      <c r="J6" s="26"/>
    </row>
    <row r="7" spans="1:11" ht="12.75">
      <c r="A7" s="25" t="s">
        <v>19</v>
      </c>
      <c r="B7" s="23">
        <v>1322.5234777799997</v>
      </c>
      <c r="C7" s="23"/>
      <c r="D7" s="23">
        <v>1322.5234777799997</v>
      </c>
      <c r="E7" s="24">
        <v>90</v>
      </c>
      <c r="H7" s="27"/>
      <c r="J7" s="27"/>
      <c r="K7" s="26"/>
    </row>
    <row r="8" spans="1:10" ht="12.75">
      <c r="A8" s="25" t="s">
        <v>20</v>
      </c>
      <c r="B8" s="23">
        <v>574.4117291899996</v>
      </c>
      <c r="C8" s="23">
        <v>137.18769974</v>
      </c>
      <c r="D8" s="23">
        <v>711.5994289299996</v>
      </c>
      <c r="E8" s="24"/>
      <c r="H8" s="27"/>
      <c r="J8" s="27"/>
    </row>
    <row r="9" spans="1:11" ht="12.75">
      <c r="A9" s="25" t="s">
        <v>21</v>
      </c>
      <c r="B9" s="23">
        <v>396.03915947999957</v>
      </c>
      <c r="C9" s="23">
        <v>92.20766126999997</v>
      </c>
      <c r="D9" s="23">
        <v>488.24682074999953</v>
      </c>
      <c r="E9" s="24"/>
      <c r="H9" s="26"/>
      <c r="I9" s="26"/>
      <c r="J9" s="26"/>
      <c r="K9" s="26"/>
    </row>
    <row r="10" spans="1:5" ht="12.75">
      <c r="A10" s="25" t="s">
        <v>22</v>
      </c>
      <c r="B10" s="23">
        <v>442.20011391000173</v>
      </c>
      <c r="C10" s="23">
        <v>155.2602514200001</v>
      </c>
      <c r="D10" s="23">
        <v>597.4603653300019</v>
      </c>
      <c r="E10" s="28">
        <v>179</v>
      </c>
    </row>
    <row r="11" spans="1:5" ht="12.75">
      <c r="A11" s="25" t="s">
        <v>23</v>
      </c>
      <c r="B11" s="23">
        <v>277.82023869000113</v>
      </c>
      <c r="C11" s="23">
        <v>108.89932197999997</v>
      </c>
      <c r="D11" s="23">
        <v>386.7195606699988</v>
      </c>
      <c r="E11" s="24"/>
    </row>
    <row r="12" spans="1:5" ht="12.75">
      <c r="A12" s="25" t="s">
        <v>24</v>
      </c>
      <c r="B12" s="23">
        <v>208.47730196999873</v>
      </c>
      <c r="C12" s="23">
        <v>87.77332939000001</v>
      </c>
      <c r="D12" s="23">
        <v>296.2506313599988</v>
      </c>
      <c r="E12" s="24"/>
    </row>
    <row r="13" spans="1:5" ht="12.75">
      <c r="A13" s="25" t="s">
        <v>25</v>
      </c>
      <c r="B13" s="23">
        <v>204.58808639999916</v>
      </c>
      <c r="C13" s="23">
        <v>83.8168320499999</v>
      </c>
      <c r="D13" s="23">
        <v>288.40491844999997</v>
      </c>
      <c r="E13" s="24">
        <v>182</v>
      </c>
    </row>
    <row r="14" spans="1:5" ht="12.75">
      <c r="A14" s="25" t="s">
        <v>26</v>
      </c>
      <c r="B14" s="23">
        <v>502.729919960002</v>
      </c>
      <c r="C14" s="23">
        <v>206.53366715999994</v>
      </c>
      <c r="D14" s="23">
        <v>709.2635871200018</v>
      </c>
      <c r="E14" s="24"/>
    </row>
    <row r="15" spans="1:5" ht="12.75">
      <c r="A15" s="29" t="s">
        <v>27</v>
      </c>
      <c r="B15" s="23"/>
      <c r="C15" s="23"/>
      <c r="D15" s="23"/>
      <c r="E15" s="27"/>
    </row>
    <row r="16" spans="1:5" ht="12.75">
      <c r="A16" s="29" t="s">
        <v>28</v>
      </c>
      <c r="B16" s="23"/>
      <c r="C16" s="23"/>
      <c r="D16" s="23"/>
      <c r="E16" s="30">
        <v>188</v>
      </c>
    </row>
    <row r="17" spans="1:7" ht="12.75">
      <c r="A17" s="29" t="s">
        <v>29</v>
      </c>
      <c r="B17" s="23"/>
      <c r="C17" s="23"/>
      <c r="D17" s="23"/>
      <c r="E17" s="30"/>
      <c r="G17" s="31"/>
    </row>
    <row r="18" spans="1:5" ht="12.75">
      <c r="A18" s="29" t="s">
        <v>30</v>
      </c>
      <c r="B18" s="23"/>
      <c r="C18" s="23"/>
      <c r="D18" s="23"/>
      <c r="E18" s="30"/>
    </row>
    <row r="19" spans="1:5" ht="12.75">
      <c r="A19" s="29" t="s">
        <v>31</v>
      </c>
      <c r="B19" s="23">
        <v>14.18401849</v>
      </c>
      <c r="C19" s="23"/>
      <c r="D19" s="23">
        <v>14</v>
      </c>
      <c r="E19" s="30">
        <v>207.20806577000002</v>
      </c>
    </row>
    <row r="20" spans="1:5" ht="12.75">
      <c r="A20" s="29" t="s">
        <v>32</v>
      </c>
      <c r="B20" s="23"/>
      <c r="C20" s="23"/>
      <c r="D20" s="23"/>
      <c r="E20" s="30"/>
    </row>
    <row r="21" spans="1:5" ht="12.75">
      <c r="A21" s="29" t="s">
        <v>33</v>
      </c>
      <c r="B21" s="23"/>
      <c r="C21" s="23"/>
      <c r="D21" s="23"/>
      <c r="E21" s="30"/>
    </row>
    <row r="22" spans="1:5" ht="12.75">
      <c r="A22" s="29" t="s">
        <v>34</v>
      </c>
      <c r="B22" s="23"/>
      <c r="C22" s="23"/>
      <c r="D22" s="23"/>
      <c r="E22" s="30">
        <v>114.80642005</v>
      </c>
    </row>
    <row r="23" spans="1:5" ht="12.75">
      <c r="A23" s="29" t="s">
        <v>35</v>
      </c>
      <c r="B23" s="23"/>
      <c r="C23" s="23"/>
      <c r="D23" s="23"/>
      <c r="E23" s="30"/>
    </row>
    <row r="24" spans="1:5" ht="12.75">
      <c r="A24" s="29" t="s">
        <v>36</v>
      </c>
      <c r="B24" s="23"/>
      <c r="C24" s="23"/>
      <c r="D24" s="23"/>
      <c r="E24" s="30"/>
    </row>
    <row r="25" spans="1:7" ht="12.75">
      <c r="A25" s="29" t="s">
        <v>37</v>
      </c>
      <c r="B25" s="23"/>
      <c r="C25" s="23"/>
      <c r="D25" s="23"/>
      <c r="E25" s="30">
        <v>110.66880611</v>
      </c>
      <c r="G25" s="32"/>
    </row>
    <row r="26" spans="1:7" ht="12.75">
      <c r="A26" s="29" t="s">
        <v>61</v>
      </c>
      <c r="B26" s="23"/>
      <c r="C26" s="23"/>
      <c r="D26" s="23"/>
      <c r="E26" s="30"/>
      <c r="G26" s="32"/>
    </row>
    <row r="27" spans="1:7" ht="12.75">
      <c r="A27" s="29" t="s">
        <v>62</v>
      </c>
      <c r="B27" s="23"/>
      <c r="C27" s="23"/>
      <c r="D27" s="23"/>
      <c r="E27" s="30"/>
      <c r="G27" s="32"/>
    </row>
    <row r="28" spans="1:7" ht="12.75">
      <c r="A28" s="29" t="s">
        <v>63</v>
      </c>
      <c r="B28" s="23"/>
      <c r="C28" s="23"/>
      <c r="D28" s="23"/>
      <c r="E28" s="30">
        <v>48</v>
      </c>
      <c r="G28" s="32"/>
    </row>
    <row r="29" spans="1:7" ht="12.75">
      <c r="A29" s="29" t="s">
        <v>64</v>
      </c>
      <c r="B29" s="23"/>
      <c r="C29" s="23"/>
      <c r="D29" s="23"/>
      <c r="E29" s="30">
        <v>52.444314</v>
      </c>
      <c r="G29" s="32"/>
    </row>
    <row r="30" spans="1:7" ht="12.75">
      <c r="A30" s="29" t="s">
        <v>66</v>
      </c>
      <c r="B30" s="23"/>
      <c r="C30" s="23"/>
      <c r="D30" s="23"/>
      <c r="E30" s="49">
        <v>-7</v>
      </c>
      <c r="G30" s="32"/>
    </row>
    <row r="31" spans="1:7" ht="12.75">
      <c r="A31" s="29" t="s">
        <v>67</v>
      </c>
      <c r="B31" s="23"/>
      <c r="C31" s="23"/>
      <c r="D31" s="23"/>
      <c r="E31" s="49">
        <v>-4</v>
      </c>
      <c r="G31" s="32"/>
    </row>
    <row r="32" spans="1:5" ht="12.75">
      <c r="A32" s="33" t="s">
        <v>38</v>
      </c>
      <c r="B32" s="34">
        <v>9490.67337444</v>
      </c>
      <c r="C32" s="34">
        <v>871.74577941</v>
      </c>
      <c r="D32" s="34">
        <v>10362.71915385</v>
      </c>
      <c r="E32" s="34">
        <f>SUM(E4:E31)</f>
        <v>1161.1276059300003</v>
      </c>
    </row>
    <row r="33" spans="1:4" ht="12.75">
      <c r="A33" s="35"/>
      <c r="D33" s="27"/>
    </row>
    <row r="34" ht="12.75">
      <c r="A34" s="3" t="s">
        <v>39</v>
      </c>
    </row>
    <row r="35" spans="1:4" ht="12.75">
      <c r="A35" s="3" t="s">
        <v>40</v>
      </c>
      <c r="B35" s="27"/>
      <c r="C35" s="27"/>
      <c r="D35" s="27"/>
    </row>
    <row r="36" ht="12.75">
      <c r="A36" s="50" t="s">
        <v>68</v>
      </c>
    </row>
    <row r="37" spans="1:5" ht="12.75">
      <c r="A37" s="36"/>
      <c r="B37" s="37"/>
      <c r="C37" s="38"/>
      <c r="D37" s="28"/>
      <c r="E37" s="39"/>
    </row>
    <row r="38" spans="1:5" ht="12.75">
      <c r="A38" s="36"/>
      <c r="B38" s="40"/>
      <c r="C38" s="40"/>
      <c r="D38" s="40"/>
      <c r="E38" s="40"/>
    </row>
    <row r="39" spans="1:5" ht="12.75">
      <c r="A39" s="36"/>
      <c r="B39" s="40"/>
      <c r="C39" s="40"/>
      <c r="D39" s="40"/>
      <c r="E39" s="40"/>
    </row>
    <row r="40" spans="1:5" ht="12.75">
      <c r="A40" s="36"/>
      <c r="B40" s="40"/>
      <c r="C40" s="40"/>
      <c r="D40" s="40"/>
      <c r="E40" s="40"/>
    </row>
    <row r="41" spans="1:5" ht="12.75">
      <c r="A41" s="36"/>
      <c r="B41" s="40"/>
      <c r="C41" s="40"/>
      <c r="D41" s="40"/>
      <c r="E41" s="40"/>
    </row>
    <row r="42" spans="1:5" ht="12.75">
      <c r="A42" s="36"/>
      <c r="B42" s="40"/>
      <c r="C42" s="40"/>
      <c r="D42" s="40"/>
      <c r="E42" s="40"/>
    </row>
  </sheetData>
  <mergeCells count="1">
    <mergeCell ref="B2:D2"/>
  </mergeCells>
  <printOptions gridLines="1"/>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I13"/>
  <sheetViews>
    <sheetView tabSelected="1" workbookViewId="0" topLeftCell="A1">
      <selection activeCell="A4" sqref="A4"/>
    </sheetView>
  </sheetViews>
  <sheetFormatPr defaultColWidth="9.140625" defaultRowHeight="12.75"/>
  <cols>
    <col min="1" max="1" width="24.00390625" style="3" customWidth="1"/>
    <col min="2" max="2" width="13.140625" style="3" customWidth="1"/>
    <col min="3" max="3" width="18.140625" style="3" customWidth="1"/>
    <col min="4" max="4" width="12.8515625" style="3" customWidth="1"/>
    <col min="5" max="5" width="13.00390625" style="3" customWidth="1"/>
    <col min="6" max="6" width="14.57421875" style="3" customWidth="1"/>
    <col min="7" max="7" width="12.140625" style="3" customWidth="1"/>
    <col min="8" max="8" width="13.00390625" style="3" customWidth="1"/>
    <col min="9" max="9" width="11.7109375" style="3" customWidth="1"/>
    <col min="10" max="16384" width="9.140625" style="3" customWidth="1"/>
  </cols>
  <sheetData>
    <row r="1" spans="1:9" ht="12.75">
      <c r="A1" s="1" t="s">
        <v>41</v>
      </c>
      <c r="B1" s="2"/>
      <c r="C1" s="2"/>
      <c r="D1" s="2"/>
      <c r="E1" s="2"/>
      <c r="F1" s="2"/>
      <c r="G1" s="2"/>
      <c r="H1" s="2"/>
      <c r="I1" s="2"/>
    </row>
    <row r="2" spans="1:9" ht="12.75">
      <c r="A2" s="4" t="s">
        <v>42</v>
      </c>
      <c r="B2" s="41"/>
      <c r="C2" s="41"/>
      <c r="D2" s="41"/>
      <c r="E2" s="41"/>
      <c r="F2" s="41"/>
      <c r="G2" s="41"/>
      <c r="H2" s="41"/>
      <c r="I2" s="42"/>
    </row>
    <row r="3" spans="1:9" ht="12.75">
      <c r="A3" s="5">
        <v>41029</v>
      </c>
      <c r="B3" s="41"/>
      <c r="C3" s="41"/>
      <c r="D3" s="41"/>
      <c r="E3" s="41"/>
      <c r="F3" s="41"/>
      <c r="G3" s="41"/>
      <c r="H3" s="41"/>
      <c r="I3" s="42"/>
    </row>
    <row r="4" spans="1:9" ht="24">
      <c r="A4" s="41" t="s">
        <v>43</v>
      </c>
      <c r="B4" s="41" t="s">
        <v>44</v>
      </c>
      <c r="C4" s="41" t="s">
        <v>45</v>
      </c>
      <c r="D4" s="41" t="s">
        <v>46</v>
      </c>
      <c r="E4" s="41" t="s">
        <v>47</v>
      </c>
      <c r="F4" s="41" t="s">
        <v>48</v>
      </c>
      <c r="G4" s="41" t="s">
        <v>49</v>
      </c>
      <c r="H4" s="41" t="s">
        <v>50</v>
      </c>
      <c r="I4" s="42" t="s">
        <v>51</v>
      </c>
    </row>
    <row r="5" spans="1:9" ht="12.75">
      <c r="A5" s="11" t="s">
        <v>52</v>
      </c>
      <c r="B5" s="40"/>
      <c r="C5" s="40"/>
      <c r="D5" s="40"/>
      <c r="E5" s="40"/>
      <c r="F5" s="40"/>
      <c r="G5" s="40"/>
      <c r="H5" s="40"/>
      <c r="I5" s="43"/>
    </row>
    <row r="6" spans="1:9" ht="12.75">
      <c r="A6" s="11" t="s">
        <v>53</v>
      </c>
      <c r="B6" s="40"/>
      <c r="C6" s="40"/>
      <c r="D6" s="40"/>
      <c r="E6" s="40"/>
      <c r="F6" s="40"/>
      <c r="G6" s="40"/>
      <c r="H6" s="40"/>
      <c r="I6" s="43"/>
    </row>
    <row r="7" spans="1:9" ht="12.75">
      <c r="A7" s="11" t="s">
        <v>54</v>
      </c>
      <c r="B7" s="40"/>
      <c r="C7" s="40"/>
      <c r="D7" s="40"/>
      <c r="E7" s="40"/>
      <c r="F7" s="40"/>
      <c r="G7" s="40"/>
      <c r="H7" s="40"/>
      <c r="I7" s="43"/>
    </row>
    <row r="8" spans="1:9" ht="12.75">
      <c r="A8" s="11" t="s">
        <v>55</v>
      </c>
      <c r="B8" s="40"/>
      <c r="C8" s="40"/>
      <c r="D8" s="40"/>
      <c r="E8" s="40"/>
      <c r="F8" s="40"/>
      <c r="G8" s="40"/>
      <c r="H8" s="40"/>
      <c r="I8" s="43"/>
    </row>
    <row r="9" spans="1:9" ht="12.75">
      <c r="A9" s="11" t="s">
        <v>56</v>
      </c>
      <c r="B9" s="40"/>
      <c r="C9" s="40"/>
      <c r="D9" s="40">
        <v>4950</v>
      </c>
      <c r="E9" s="40"/>
      <c r="F9" s="40"/>
      <c r="G9" s="40"/>
      <c r="H9" s="40">
        <v>4950</v>
      </c>
      <c r="I9" s="43">
        <v>0.04271983246058847</v>
      </c>
    </row>
    <row r="10" spans="1:9" ht="12.75">
      <c r="A10" s="11" t="s">
        <v>57</v>
      </c>
      <c r="B10" s="40"/>
      <c r="C10" s="40"/>
      <c r="D10" s="40">
        <v>100957.806941</v>
      </c>
      <c r="E10" s="40">
        <v>3.85</v>
      </c>
      <c r="F10" s="40">
        <v>2000</v>
      </c>
      <c r="G10" s="40">
        <v>7959.584</v>
      </c>
      <c r="H10" s="40">
        <v>110921.24094100001</v>
      </c>
      <c r="I10" s="43">
        <v>0.9572801675394115</v>
      </c>
    </row>
    <row r="11" spans="1:9" ht="12.75">
      <c r="A11" s="11" t="s">
        <v>58</v>
      </c>
      <c r="B11" s="10"/>
      <c r="C11" s="10"/>
      <c r="D11" s="10">
        <v>105907.806941</v>
      </c>
      <c r="E11" s="10">
        <v>3.85</v>
      </c>
      <c r="F11" s="10">
        <v>2000</v>
      </c>
      <c r="G11" s="10">
        <v>7959.584</v>
      </c>
      <c r="H11" s="44">
        <v>115871.24094100001</v>
      </c>
      <c r="I11" s="45"/>
    </row>
    <row r="12" spans="1:9" ht="12.75">
      <c r="A12" s="46" t="s">
        <v>59</v>
      </c>
      <c r="B12" s="47"/>
      <c r="C12" s="47"/>
      <c r="D12" s="47">
        <v>0.9140128825834078</v>
      </c>
      <c r="E12" s="47">
        <v>3.322653635823548E-05</v>
      </c>
      <c r="F12" s="47">
        <v>0.017260538367914535</v>
      </c>
      <c r="G12" s="47">
        <v>0.06869335251231931</v>
      </c>
      <c r="H12" s="51">
        <v>1</v>
      </c>
      <c r="I12" s="48"/>
    </row>
    <row r="13" ht="12.75">
      <c r="D13" s="27"/>
    </row>
  </sheetData>
  <printOptions gridLines="1"/>
  <pageMargins left="0.75" right="0.75" top="1" bottom="1" header="0.5" footer="0.5"/>
  <pageSetup horizontalDpi="600" verticalDpi="600" orientation="landscape" scale="90"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 Deposit Insurance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KaWyatt</dc:creator>
  <cp:keywords/>
  <dc:description/>
  <cp:lastModifiedBy>KaWyatt</cp:lastModifiedBy>
  <cp:lastPrinted>2012-05-17T21:37:22Z</cp:lastPrinted>
  <dcterms:created xsi:type="dcterms:W3CDTF">2010-11-19T19:58:26Z</dcterms:created>
  <dcterms:modified xsi:type="dcterms:W3CDTF">2012-05-17T22:18:13Z</dcterms:modified>
  <cp:category/>
  <cp:version/>
  <cp:contentType/>
  <cp:contentStatus/>
</cp:coreProperties>
</file>